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pnkuc\Documents\web\ftc\docs\"/>
    </mc:Choice>
  </mc:AlternateContent>
  <xr:revisionPtr revIDLastSave="0" documentId="8_{C3CBC179-A52D-4020-88A9-A2E5F0E002C6}" xr6:coauthVersionLast="47" xr6:coauthVersionMax="47" xr10:uidLastSave="{00000000-0000-0000-0000-000000000000}"/>
  <bookViews>
    <workbookView xWindow="-35930" yWindow="310" windowWidth="25230" windowHeight="20330" xr2:uid="{00000000-000D-0000-FFFF-FFFF00000000}"/>
  </bookViews>
  <sheets>
    <sheet name="2025 FC report 1" sheetId="14" r:id="rId1"/>
  </sheets>
  <definedNames>
    <definedName name="HTML_CodePage" hidden="1">1252</definedName>
    <definedName name="HTML_Control" localSheetId="0" hidden="1">{"'FLSCHRPT'!$A$1:$K$155"}</definedName>
    <definedName name="HTML_Control" hidden="1">{"'FLSCHRPT'!$A$1:$K$155"}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Documents\ftc\finals.html"</definedName>
    <definedName name="HTML_PathTemplate" hidden="1">"C:\My Documents\ftc\page6.html"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4" l="1"/>
  <c r="B91" i="14"/>
  <c r="B39" i="14" l="1"/>
  <c r="B63" i="14"/>
  <c r="B26" i="14"/>
  <c r="B40" i="14"/>
  <c r="B41" i="14"/>
  <c r="B54" i="14"/>
  <c r="B94" i="14"/>
  <c r="B56" i="14" l="1"/>
  <c r="B10" i="14"/>
  <c r="B35" i="14"/>
  <c r="B88" i="14"/>
  <c r="B89" i="14"/>
  <c r="B93" i="14"/>
  <c r="B95" i="14"/>
  <c r="B61" i="14"/>
  <c r="B47" i="14"/>
  <c r="K104" i="14" l="1"/>
  <c r="J104" i="14"/>
  <c r="I104" i="14"/>
  <c r="H104" i="14"/>
  <c r="G104" i="14"/>
  <c r="F104" i="14"/>
  <c r="E104" i="14"/>
  <c r="D104" i="14"/>
  <c r="C104" i="14"/>
  <c r="B101" i="14"/>
  <c r="B23" i="14"/>
  <c r="B19" i="14"/>
  <c r="B57" i="14"/>
  <c r="B13" i="14"/>
  <c r="B42" i="14"/>
  <c r="B48" i="14"/>
  <c r="B16" i="14"/>
  <c r="B45" i="14"/>
  <c r="B59" i="14"/>
  <c r="B102" i="14"/>
  <c r="B32" i="14"/>
  <c r="B73" i="14"/>
  <c r="B64" i="14"/>
  <c r="B31" i="14"/>
  <c r="B86" i="14"/>
  <c r="B98" i="14"/>
  <c r="B81" i="14"/>
  <c r="B92" i="14"/>
  <c r="B28" i="14"/>
  <c r="B71" i="14"/>
  <c r="B78" i="14"/>
  <c r="B24" i="14"/>
  <c r="B66" i="14"/>
  <c r="B58" i="14"/>
  <c r="B55" i="14"/>
  <c r="B33" i="14"/>
  <c r="B90" i="14"/>
  <c r="B18" i="14"/>
  <c r="B37" i="14"/>
  <c r="B27" i="14"/>
  <c r="B22" i="14"/>
  <c r="B15" i="14"/>
  <c r="B46" i="14"/>
  <c r="B38" i="14"/>
  <c r="B74" i="14"/>
  <c r="B21" i="14"/>
  <c r="B17" i="14"/>
  <c r="B67" i="14"/>
  <c r="B68" i="14"/>
  <c r="B43" i="14"/>
  <c r="B29" i="14"/>
  <c r="B50" i="14"/>
  <c r="B80" i="14"/>
  <c r="B77" i="14"/>
  <c r="B12" i="14"/>
  <c r="B52" i="14"/>
  <c r="B85" i="14"/>
  <c r="B53" i="14"/>
  <c r="B83" i="14"/>
  <c r="B100" i="14"/>
  <c r="B69" i="14"/>
  <c r="B51" i="14"/>
  <c r="B76" i="14"/>
  <c r="B87" i="14"/>
  <c r="B70" i="14"/>
  <c r="B84" i="14"/>
  <c r="B79" i="14"/>
  <c r="B25" i="14"/>
  <c r="B44" i="14"/>
  <c r="B99" i="14"/>
  <c r="B14" i="14"/>
  <c r="B49" i="14"/>
  <c r="B97" i="14"/>
  <c r="B103" i="14"/>
  <c r="B82" i="14"/>
  <c r="B34" i="14"/>
  <c r="B96" i="14"/>
  <c r="B62" i="14"/>
  <c r="B60" i="14"/>
  <c r="B75" i="14"/>
  <c r="B20" i="14"/>
  <c r="B72" i="14"/>
  <c r="B11" i="14"/>
  <c r="B65" i="14"/>
  <c r="B36" i="14"/>
  <c r="B104" i="14" l="1"/>
</calcChain>
</file>

<file path=xl/sharedStrings.xml><?xml version="1.0" encoding="utf-8"?>
<sst xmlns="http://schemas.openxmlformats.org/spreadsheetml/2006/main" count="194" uniqueCount="136">
  <si>
    <t>FINAL</t>
  </si>
  <si>
    <t>PROG. SCORE</t>
  </si>
  <si>
    <t>1st QFNL</t>
  </si>
  <si>
    <t>2nd QFNL</t>
  </si>
  <si>
    <t>1st SEMIF</t>
  </si>
  <si>
    <t>2nd SEMIF</t>
  </si>
  <si>
    <t>1st PLMFNL</t>
  </si>
  <si>
    <t>2nd PLMFNL</t>
  </si>
  <si>
    <t>GRAND FINAL</t>
  </si>
  <si>
    <t>V</t>
  </si>
  <si>
    <t>BEDE</t>
  </si>
  <si>
    <t>COLLEEN B</t>
  </si>
  <si>
    <t>MAX B</t>
  </si>
  <si>
    <t>KERSCHBAUMER K.</t>
  </si>
  <si>
    <t>BOOMA CARROLL</t>
  </si>
  <si>
    <t>RANDY WATSON</t>
  </si>
  <si>
    <t>ROBDOG 32</t>
  </si>
  <si>
    <t>CATMAN</t>
  </si>
  <si>
    <t>AUSBUDS</t>
  </si>
  <si>
    <t>ABLETTAKBAR</t>
  </si>
  <si>
    <t>WOOF WOOF WOOF</t>
  </si>
  <si>
    <t>PJB</t>
  </si>
  <si>
    <t>CATCALLS</t>
  </si>
  <si>
    <t>NUGGET</t>
  </si>
  <si>
    <t>DEE QUE</t>
  </si>
  <si>
    <t>JUSTIN B</t>
  </si>
  <si>
    <t>SPENCE B.</t>
  </si>
  <si>
    <t>FREEMAN P.</t>
  </si>
  <si>
    <t>GRASSHOPPER</t>
  </si>
  <si>
    <t>ESSENDON UNITED</t>
  </si>
  <si>
    <t>HAWLEY M.</t>
  </si>
  <si>
    <t>SELWOOD</t>
  </si>
  <si>
    <t>BOPPER</t>
  </si>
  <si>
    <t>DEMONATORS</t>
  </si>
  <si>
    <t>DOC</t>
  </si>
  <si>
    <t>FRASER M.</t>
  </si>
  <si>
    <t>KOTSY'S KINGS</t>
  </si>
  <si>
    <t>MORGAN R.</t>
  </si>
  <si>
    <t>TOTAL POINTS SCORED</t>
  </si>
  <si>
    <t>Def.</t>
  </si>
  <si>
    <t>RED DOG</t>
  </si>
  <si>
    <t>VIMBA R.</t>
  </si>
  <si>
    <t>ROLLS</t>
  </si>
  <si>
    <t>BOOTHMAN T.</t>
  </si>
  <si>
    <t>KERSCHBAUMER S.</t>
  </si>
  <si>
    <t>KING BONT</t>
  </si>
  <si>
    <t>MENHENNITT GM</t>
  </si>
  <si>
    <t>SUE MAGOO</t>
  </si>
  <si>
    <t>CUTRI N</t>
  </si>
  <si>
    <t>NOSKO P</t>
  </si>
  <si>
    <t>TIGE</t>
  </si>
  <si>
    <t>HOT ROD</t>
  </si>
  <si>
    <t>BINKSY</t>
  </si>
  <si>
    <t>KAYROOZ M</t>
  </si>
  <si>
    <t xml:space="preserve">SUTANTO H. </t>
  </si>
  <si>
    <t>GODFREY D</t>
  </si>
  <si>
    <t>PECKHAM D.</t>
  </si>
  <si>
    <t>SHEEHY L</t>
  </si>
  <si>
    <t>1st EL FINAL</t>
  </si>
  <si>
    <t>2nd EL FINAL</t>
  </si>
  <si>
    <r>
      <t>AWARDING OF POINTS:</t>
    </r>
    <r>
      <rPr>
        <sz val="8"/>
        <rFont val="Arial"/>
        <family val="2"/>
      </rPr>
      <t xml:space="preserve">  10 POINTS FOR PICKING THE WINNER, PLUS UP TO 20 POINTS ON A SLIDING SCALE FOR WINNING MARGIN SELECTION IF WITHIN RANGE, SEE ABOVE</t>
    </r>
  </si>
  <si>
    <t>BOMA</t>
  </si>
  <si>
    <t>DTAYLOR91</t>
  </si>
  <si>
    <t>JULIEMAL</t>
  </si>
  <si>
    <t>GOOD4UDANGER</t>
  </si>
  <si>
    <t>GO BLUES</t>
  </si>
  <si>
    <t>GARRY G</t>
  </si>
  <si>
    <t>PK</t>
  </si>
  <si>
    <t>OLIVER H.</t>
  </si>
  <si>
    <t>RED &amp; BLACK</t>
  </si>
  <si>
    <t>VIMBA A.</t>
  </si>
  <si>
    <t>DASHA</t>
  </si>
  <si>
    <t>TIGER TUFFS</t>
  </si>
  <si>
    <t>JANEY3PUTT</t>
  </si>
  <si>
    <t>PECKHAM M</t>
  </si>
  <si>
    <t>GD</t>
  </si>
  <si>
    <t>TIGERIFFIC</t>
  </si>
  <si>
    <t>WINNER 2021</t>
  </si>
  <si>
    <t>NGUYEN A</t>
  </si>
  <si>
    <t>CRIPPACON</t>
  </si>
  <si>
    <t>WATSON M.</t>
  </si>
  <si>
    <t>CRACKERS</t>
  </si>
  <si>
    <t>THE VISTAS</t>
  </si>
  <si>
    <t>SLATTERY M</t>
  </si>
  <si>
    <t>COL FLORENCE</t>
  </si>
  <si>
    <t>WADE S</t>
  </si>
  <si>
    <t>OLIVER T</t>
  </si>
  <si>
    <t>FEET 'N' CO</t>
  </si>
  <si>
    <t>COULTER</t>
  </si>
  <si>
    <t>GARLEPP G.</t>
  </si>
  <si>
    <t>WALSH R</t>
  </si>
  <si>
    <t>POUND OF SAUSAGES</t>
  </si>
  <si>
    <t>WATSON JAYMIE</t>
  </si>
  <si>
    <t>JOE DALTON</t>
  </si>
  <si>
    <t>SAX</t>
  </si>
  <si>
    <t>WEEK ONE</t>
  </si>
  <si>
    <t>WEEK TWO</t>
  </si>
  <si>
    <t>WEEK THREE</t>
  </si>
  <si>
    <t>WHAT'S AFL?</t>
  </si>
  <si>
    <t>LORICCO</t>
  </si>
  <si>
    <t>MISS EM</t>
  </si>
  <si>
    <t>LIV B</t>
  </si>
  <si>
    <t>KANGA KINGS</t>
  </si>
  <si>
    <t>BRONTESAURUS</t>
  </si>
  <si>
    <t>GAMES &amp; RESULTS ►</t>
  </si>
  <si>
    <t>13.10.88</t>
  </si>
  <si>
    <t>KANGAS 2025</t>
  </si>
  <si>
    <t>DEEBOY85</t>
  </si>
  <si>
    <t>WHITTY S</t>
  </si>
  <si>
    <t>CAT-ITUDE</t>
  </si>
  <si>
    <t>MUNDI S.</t>
  </si>
  <si>
    <t>LE MAITRE T.</t>
  </si>
  <si>
    <t>ANT LEE</t>
  </si>
  <si>
    <t>WIGANER</t>
  </si>
  <si>
    <t>2025 FINALS CHANCE REPORT - WEEK ONE</t>
  </si>
  <si>
    <t>2025 FINALS SERIES</t>
  </si>
  <si>
    <t>COPYRIGHT RKE'25</t>
  </si>
  <si>
    <t>ENTRY NAME</t>
  </si>
  <si>
    <t>COL-4</t>
  </si>
  <si>
    <t>ADL-1</t>
  </si>
  <si>
    <t>11.13.79</t>
  </si>
  <si>
    <t>8.7.55</t>
  </si>
  <si>
    <r>
      <t xml:space="preserve">TIPS FOR WEEK TWO CLOSE 6 p.m. FRIDAY 12th  SEPTEMBER                                                                                                        </t>
    </r>
    <r>
      <rPr>
        <b/>
        <sz val="11"/>
        <color rgb="FFFF0000"/>
        <rFont val="Arial"/>
        <family val="2"/>
      </rPr>
      <t>TIPPING SERVICE: SMS 0412 171320   /   Email: ronsftc@yahoo.com</t>
    </r>
  </si>
  <si>
    <t>16.16.112</t>
  </si>
  <si>
    <t>BRS-3</t>
  </si>
  <si>
    <t>11.8.74</t>
  </si>
  <si>
    <t>GWS-5</t>
  </si>
  <si>
    <t>HAW-8</t>
  </si>
  <si>
    <t>FRE-6</t>
  </si>
  <si>
    <t>GCS-7</t>
  </si>
  <si>
    <t>GLG-2</t>
  </si>
  <si>
    <t>16.11.107</t>
  </si>
  <si>
    <t>11.14.80</t>
  </si>
  <si>
    <t>12.7.79</t>
  </si>
  <si>
    <t>ADL/HAW</t>
  </si>
  <si>
    <t>BRS/GCS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</si>
</sst>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000"/>
  </numFmts>
  <fonts count="17" x14ac:knownFonts="1">
    <font>
      <sz val="10"/>
      <name val="MS Sans Serif"/>
    </font>
    <font>
      <sz val="10"/>
      <name val="MS Sans Serif"/>
    </font>
    <font>
      <b/>
      <sz val="8"/>
      <name val="Arial"/>
      <family val="2"/>
    </font>
    <font>
      <b/>
      <sz val="7.5"/>
      <name val="Arial"/>
      <family val="2"/>
    </font>
    <font>
      <sz val="7.5"/>
      <name val="MS Sans Serif"/>
    </font>
    <font>
      <b/>
      <sz val="7"/>
      <name val="Arial"/>
      <family val="2"/>
    </font>
    <font>
      <sz val="7"/>
      <name val="MS Sans Serif"/>
    </font>
    <font>
      <sz val="7"/>
      <name val="Verdana"/>
      <family val="2"/>
    </font>
    <font>
      <b/>
      <sz val="6"/>
      <name val="Arial"/>
      <family val="2"/>
    </font>
    <font>
      <sz val="8"/>
      <name val="Arial"/>
      <family val="2"/>
    </font>
    <font>
      <b/>
      <sz val="5"/>
      <color indexed="48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  <font>
      <b/>
      <sz val="6"/>
      <name val="Verdana"/>
      <family val="2"/>
    </font>
    <font>
      <b/>
      <sz val="18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E6B3FF"/>
        <bgColor indexed="64"/>
      </patternFill>
    </fill>
    <fill>
      <gradientFill degree="90">
        <stop position="0">
          <color rgb="FF37FF37"/>
        </stop>
        <stop position="1">
          <color theme="0"/>
        </stop>
      </gradientFill>
    </fill>
    <fill>
      <gradientFill degree="270">
        <stop position="0">
          <color rgb="FF00CCFF"/>
        </stop>
        <stop position="1">
          <color rgb="FFCCFFFF"/>
        </stop>
      </gradientFill>
    </fill>
    <fill>
      <gradientFill degree="90">
        <stop position="0">
          <color rgb="FF00CCFF"/>
        </stop>
        <stop position="1">
          <color rgb="FFCCFFFF"/>
        </stop>
      </gradientFill>
    </fill>
    <fill>
      <gradientFill degree="90">
        <stop position="0">
          <color theme="0"/>
        </stop>
        <stop position="0.5">
          <color theme="7" tint="0.40000610370189521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rgb="FFFFCC29"/>
        </stop>
        <stop position="1">
          <color theme="0"/>
        </stop>
      </gradientFill>
    </fill>
    <fill>
      <gradientFill degree="90">
        <stop position="0">
          <color theme="9" tint="0.59999389629810485"/>
        </stop>
        <stop position="1">
          <color theme="9" tint="0.80001220740379042"/>
        </stop>
      </gradientFill>
    </fill>
    <fill>
      <gradientFill degree="90">
        <stop position="0">
          <color theme="5" tint="0.40000610370189521"/>
        </stop>
        <stop position="1">
          <color theme="5" tint="0.80001220740379042"/>
        </stop>
      </gradientFill>
    </fill>
    <fill>
      <patternFill patternType="solid">
        <fgColor rgb="FFFFE1ED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8" fontId="1" fillId="0" borderId="0" applyFont="0" applyFill="0" applyBorder="0" applyAlignment="0" applyProtection="0"/>
  </cellStyleXfs>
  <cellXfs count="79">
    <xf numFmtId="0" fontId="0" fillId="0" borderId="0" xfId="0"/>
    <xf numFmtId="0" fontId="6" fillId="0" borderId="0" xfId="0" applyFont="1"/>
    <xf numFmtId="0" fontId="1" fillId="0" borderId="0" xfId="0" applyFont="1"/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8" fontId="1" fillId="0" borderId="0" xfId="1"/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 shrinkToFit="1"/>
    </xf>
    <xf numFmtId="0" fontId="10" fillId="0" borderId="0" xfId="0" applyFont="1" applyAlignment="1">
      <alignment vertical="top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64" fontId="14" fillId="0" borderId="29" xfId="0" applyNumberFormat="1" applyFont="1" applyBorder="1" applyAlignment="1">
      <alignment horizontal="center" vertical="center"/>
    </xf>
    <xf numFmtId="164" fontId="14" fillId="0" borderId="2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8" xfId="0" applyFont="1" applyBorder="1" applyAlignment="1">
      <alignment vertical="center"/>
    </xf>
    <xf numFmtId="0" fontId="2" fillId="6" borderId="4" xfId="0" quotePrefix="1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5" fillId="10" borderId="17" xfId="0" applyFont="1" applyFill="1" applyBorder="1" applyAlignment="1">
      <alignment horizontal="center" vertical="center" wrapText="1"/>
    </xf>
    <xf numFmtId="0" fontId="2" fillId="11" borderId="17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 wrapText="1"/>
    </xf>
    <xf numFmtId="49" fontId="2" fillId="12" borderId="17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quotePrefix="1" applyFont="1" applyFill="1" applyBorder="1" applyAlignment="1">
      <alignment horizontal="center" vertical="center" wrapText="1"/>
    </xf>
    <xf numFmtId="0" fontId="13" fillId="4" borderId="15" xfId="0" quotePrefix="1" applyFont="1" applyFill="1" applyBorder="1" applyAlignment="1">
      <alignment horizontal="center" vertical="center" wrapText="1"/>
    </xf>
    <xf numFmtId="0" fontId="13" fillId="4" borderId="16" xfId="0" quotePrefix="1" applyFont="1" applyFill="1" applyBorder="1" applyAlignment="1">
      <alignment horizontal="center" vertical="center" wrapText="1"/>
    </xf>
    <xf numFmtId="0" fontId="13" fillId="4" borderId="18" xfId="0" quotePrefix="1" applyFont="1" applyFill="1" applyBorder="1" applyAlignment="1">
      <alignment horizontal="center" vertical="center" wrapText="1"/>
    </xf>
    <xf numFmtId="0" fontId="13" fillId="4" borderId="19" xfId="0" quotePrefix="1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16" fillId="8" borderId="5" xfId="0" quotePrefix="1" applyFont="1" applyFill="1" applyBorder="1" applyAlignment="1">
      <alignment horizontal="center" vertical="center" wrapText="1"/>
    </xf>
    <xf numFmtId="0" fontId="16" fillId="8" borderId="9" xfId="0" quotePrefix="1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15" fillId="7" borderId="1" xfId="0" quotePrefix="1" applyFont="1" applyFill="1" applyBorder="1" applyAlignment="1">
      <alignment horizontal="center" vertical="center"/>
    </xf>
    <xf numFmtId="0" fontId="15" fillId="7" borderId="2" xfId="0" quotePrefix="1" applyFont="1" applyFill="1" applyBorder="1" applyAlignment="1">
      <alignment horizontal="center" vertical="center"/>
    </xf>
    <xf numFmtId="0" fontId="15" fillId="7" borderId="3" xfId="0" quotePrefix="1" applyFont="1" applyFill="1" applyBorder="1" applyAlignment="1">
      <alignment horizontal="center" vertical="center"/>
    </xf>
    <xf numFmtId="0" fontId="2" fillId="6" borderId="1" xfId="0" quotePrefix="1" applyFont="1" applyFill="1" applyBorder="1" applyAlignment="1">
      <alignment horizontal="center" vertical="center"/>
    </xf>
    <xf numFmtId="0" fontId="2" fillId="6" borderId="3" xfId="0" quotePrefix="1" applyFont="1" applyFill="1" applyBorder="1" applyAlignment="1">
      <alignment horizontal="center" vertical="center"/>
    </xf>
    <xf numFmtId="0" fontId="2" fillId="6" borderId="2" xfId="0" quotePrefix="1" applyFont="1" applyFill="1" applyBorder="1" applyAlignment="1">
      <alignment horizontal="center" vertical="center"/>
    </xf>
    <xf numFmtId="0" fontId="16" fillId="9" borderId="5" xfId="0" quotePrefix="1" applyFont="1" applyFill="1" applyBorder="1" applyAlignment="1">
      <alignment horizontal="center" vertical="center" wrapText="1"/>
    </xf>
    <xf numFmtId="0" fontId="16" fillId="9" borderId="9" xfId="0" quotePrefix="1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E1ED"/>
      <color rgb="FFFF3B8A"/>
      <color rgb="FFFEB8AC"/>
      <color rgb="FFFC7660"/>
      <color rgb="FFFC8EA8"/>
      <color rgb="FFFFCC29"/>
      <color rgb="FFFFC305"/>
      <color rgb="FFCCFFFF"/>
      <color rgb="FF00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36</xdr:row>
      <xdr:rowOff>0</xdr:rowOff>
    </xdr:from>
    <xdr:ext cx="304800" cy="304800"/>
    <xdr:sp macro="" textlink="">
      <xdr:nvSpPr>
        <xdr:cNvPr id="3" name="AutoShape 1" descr="Inline image">
          <a:extLst>
            <a:ext uri="{FF2B5EF4-FFF2-40B4-BE49-F238E27FC236}">
              <a16:creationId xmlns:a16="http://schemas.microsoft.com/office/drawing/2014/main" id="{3D509B31-5A93-4825-98C7-5DAC6FD12336}"/>
            </a:ext>
          </a:extLst>
        </xdr:cNvPr>
        <xdr:cNvSpPr>
          <a:spLocks noChangeAspect="1" noChangeArrowheads="1"/>
        </xdr:cNvSpPr>
      </xdr:nvSpPr>
      <xdr:spPr bwMode="auto">
        <a:xfrm>
          <a:off x="10467975" y="136588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36</xdr:row>
      <xdr:rowOff>0</xdr:rowOff>
    </xdr:from>
    <xdr:ext cx="304800" cy="304800"/>
    <xdr:sp macro="" textlink="">
      <xdr:nvSpPr>
        <xdr:cNvPr id="4" name="AutoShape 2" descr="Inline image">
          <a:extLst>
            <a:ext uri="{FF2B5EF4-FFF2-40B4-BE49-F238E27FC236}">
              <a16:creationId xmlns:a16="http://schemas.microsoft.com/office/drawing/2014/main" id="{D31923BA-DE42-4806-B54F-E3D20C510307}"/>
            </a:ext>
          </a:extLst>
        </xdr:cNvPr>
        <xdr:cNvSpPr>
          <a:spLocks noChangeAspect="1" noChangeArrowheads="1"/>
        </xdr:cNvSpPr>
      </xdr:nvSpPr>
      <xdr:spPr bwMode="auto">
        <a:xfrm>
          <a:off x="10467975" y="136588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99</xdr:row>
      <xdr:rowOff>114759</xdr:rowOff>
    </xdr:from>
    <xdr:ext cx="304800" cy="304800"/>
    <xdr:sp macro="" textlink="">
      <xdr:nvSpPr>
        <xdr:cNvPr id="5" name="AutoShape 1" descr="Inline image">
          <a:extLst>
            <a:ext uri="{FF2B5EF4-FFF2-40B4-BE49-F238E27FC236}">
              <a16:creationId xmlns:a16="http://schemas.microsoft.com/office/drawing/2014/main" id="{01E240F2-1516-49B8-904C-708BC3355D6D}"/>
            </a:ext>
          </a:extLst>
        </xdr:cNvPr>
        <xdr:cNvSpPr>
          <a:spLocks noChangeAspect="1" noChangeArrowheads="1"/>
        </xdr:cNvSpPr>
      </xdr:nvSpPr>
      <xdr:spPr bwMode="auto">
        <a:xfrm>
          <a:off x="6007636" y="121013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99</xdr:row>
      <xdr:rowOff>114759</xdr:rowOff>
    </xdr:from>
    <xdr:ext cx="304800" cy="304800"/>
    <xdr:sp macro="" textlink="">
      <xdr:nvSpPr>
        <xdr:cNvPr id="6" name="AutoShape 2" descr="Inline image">
          <a:extLst>
            <a:ext uri="{FF2B5EF4-FFF2-40B4-BE49-F238E27FC236}">
              <a16:creationId xmlns:a16="http://schemas.microsoft.com/office/drawing/2014/main" id="{BE165681-58CF-47DE-A3B3-6D56A64407BC}"/>
            </a:ext>
          </a:extLst>
        </xdr:cNvPr>
        <xdr:cNvSpPr>
          <a:spLocks noChangeAspect="1" noChangeArrowheads="1"/>
        </xdr:cNvSpPr>
      </xdr:nvSpPr>
      <xdr:spPr bwMode="auto">
        <a:xfrm>
          <a:off x="6007636" y="1210134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141587</xdr:rowOff>
    </xdr:from>
    <xdr:ext cx="304800" cy="304800"/>
    <xdr:sp macro="" textlink="">
      <xdr:nvSpPr>
        <xdr:cNvPr id="2" name="AutoShape 1" descr="Inline image">
          <a:extLst>
            <a:ext uri="{FF2B5EF4-FFF2-40B4-BE49-F238E27FC236}">
              <a16:creationId xmlns:a16="http://schemas.microsoft.com/office/drawing/2014/main" id="{03AF468B-A2BE-4436-AE93-51B50235EF6C}"/>
            </a:ext>
          </a:extLst>
        </xdr:cNvPr>
        <xdr:cNvSpPr>
          <a:spLocks noChangeAspect="1" noChangeArrowheads="1"/>
        </xdr:cNvSpPr>
      </xdr:nvSpPr>
      <xdr:spPr bwMode="auto">
        <a:xfrm>
          <a:off x="0" y="12028787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53</xdr:row>
      <xdr:rowOff>141587</xdr:rowOff>
    </xdr:from>
    <xdr:ext cx="304800" cy="304800"/>
    <xdr:sp macro="" textlink="">
      <xdr:nvSpPr>
        <xdr:cNvPr id="7" name="AutoShape 2" descr="Inline image">
          <a:extLst>
            <a:ext uri="{FF2B5EF4-FFF2-40B4-BE49-F238E27FC236}">
              <a16:creationId xmlns:a16="http://schemas.microsoft.com/office/drawing/2014/main" id="{65D9E4F2-0C6E-44E7-B24C-D9772A3584CC}"/>
            </a:ext>
          </a:extLst>
        </xdr:cNvPr>
        <xdr:cNvSpPr>
          <a:spLocks noChangeAspect="1" noChangeArrowheads="1"/>
        </xdr:cNvSpPr>
      </xdr:nvSpPr>
      <xdr:spPr bwMode="auto">
        <a:xfrm>
          <a:off x="0" y="12028787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103</xdr:row>
      <xdr:rowOff>0</xdr:rowOff>
    </xdr:from>
    <xdr:ext cx="304800" cy="304800"/>
    <xdr:sp macro="" textlink="">
      <xdr:nvSpPr>
        <xdr:cNvPr id="8" name="AutoShape 1" descr="Inline image">
          <a:extLst>
            <a:ext uri="{FF2B5EF4-FFF2-40B4-BE49-F238E27FC236}">
              <a16:creationId xmlns:a16="http://schemas.microsoft.com/office/drawing/2014/main" id="{2CD2E765-27F8-429E-AC9A-235824752A5E}"/>
            </a:ext>
          </a:extLst>
        </xdr:cNvPr>
        <xdr:cNvSpPr>
          <a:spLocks noChangeAspect="1" noChangeArrowheads="1"/>
        </xdr:cNvSpPr>
      </xdr:nvSpPr>
      <xdr:spPr bwMode="auto">
        <a:xfrm>
          <a:off x="10467975" y="136588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103</xdr:row>
      <xdr:rowOff>0</xdr:rowOff>
    </xdr:from>
    <xdr:ext cx="304800" cy="304800"/>
    <xdr:sp macro="" textlink="">
      <xdr:nvSpPr>
        <xdr:cNvPr id="9" name="AutoShape 2" descr="Inline image">
          <a:extLst>
            <a:ext uri="{FF2B5EF4-FFF2-40B4-BE49-F238E27FC236}">
              <a16:creationId xmlns:a16="http://schemas.microsoft.com/office/drawing/2014/main" id="{9392F8E3-D3A1-47B2-B851-0A7B11E65EAA}"/>
            </a:ext>
          </a:extLst>
        </xdr:cNvPr>
        <xdr:cNvSpPr>
          <a:spLocks noChangeAspect="1" noChangeArrowheads="1"/>
        </xdr:cNvSpPr>
      </xdr:nvSpPr>
      <xdr:spPr bwMode="auto">
        <a:xfrm>
          <a:off x="10467975" y="136588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58</xdr:row>
      <xdr:rowOff>0</xdr:rowOff>
    </xdr:from>
    <xdr:ext cx="304800" cy="304800"/>
    <xdr:sp macro="" textlink="">
      <xdr:nvSpPr>
        <xdr:cNvPr id="10" name="AutoShape 1" descr="Inline image">
          <a:extLst>
            <a:ext uri="{FF2B5EF4-FFF2-40B4-BE49-F238E27FC236}">
              <a16:creationId xmlns:a16="http://schemas.microsoft.com/office/drawing/2014/main" id="{FA914FD8-A48B-4E92-AAE1-F704E6140427}"/>
            </a:ext>
          </a:extLst>
        </xdr:cNvPr>
        <xdr:cNvSpPr>
          <a:spLocks noChangeAspect="1" noChangeArrowheads="1"/>
        </xdr:cNvSpPr>
      </xdr:nvSpPr>
      <xdr:spPr bwMode="auto">
        <a:xfrm>
          <a:off x="10467975" y="96964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58</xdr:row>
      <xdr:rowOff>0</xdr:rowOff>
    </xdr:from>
    <xdr:ext cx="304800" cy="304800"/>
    <xdr:sp macro="" textlink="">
      <xdr:nvSpPr>
        <xdr:cNvPr id="11" name="AutoShape 2" descr="Inline image">
          <a:extLst>
            <a:ext uri="{FF2B5EF4-FFF2-40B4-BE49-F238E27FC236}">
              <a16:creationId xmlns:a16="http://schemas.microsoft.com/office/drawing/2014/main" id="{C5C24166-E271-4B58-A24F-22BB428C01FB}"/>
            </a:ext>
          </a:extLst>
        </xdr:cNvPr>
        <xdr:cNvSpPr>
          <a:spLocks noChangeAspect="1" noChangeArrowheads="1"/>
        </xdr:cNvSpPr>
      </xdr:nvSpPr>
      <xdr:spPr bwMode="auto">
        <a:xfrm>
          <a:off x="10467975" y="96964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04800"/>
    <xdr:sp macro="" textlink="">
      <xdr:nvSpPr>
        <xdr:cNvPr id="12" name="AutoShape 1" descr="Inline image">
          <a:extLst>
            <a:ext uri="{FF2B5EF4-FFF2-40B4-BE49-F238E27FC236}">
              <a16:creationId xmlns:a16="http://schemas.microsoft.com/office/drawing/2014/main" id="{63642576-C5A8-4215-B49C-D96ED719330C}"/>
            </a:ext>
          </a:extLst>
        </xdr:cNvPr>
        <xdr:cNvSpPr>
          <a:spLocks noChangeAspect="1" noChangeArrowheads="1"/>
        </xdr:cNvSpPr>
      </xdr:nvSpPr>
      <xdr:spPr bwMode="auto">
        <a:xfrm>
          <a:off x="0" y="1062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04800"/>
    <xdr:sp macro="" textlink="">
      <xdr:nvSpPr>
        <xdr:cNvPr id="14" name="AutoShape 2" descr="Inline image">
          <a:extLst>
            <a:ext uri="{FF2B5EF4-FFF2-40B4-BE49-F238E27FC236}">
              <a16:creationId xmlns:a16="http://schemas.microsoft.com/office/drawing/2014/main" id="{5CF8878D-F2DF-4863-A11C-6504E89F9405}"/>
            </a:ext>
          </a:extLst>
        </xdr:cNvPr>
        <xdr:cNvSpPr>
          <a:spLocks noChangeAspect="1" noChangeArrowheads="1"/>
        </xdr:cNvSpPr>
      </xdr:nvSpPr>
      <xdr:spPr bwMode="auto">
        <a:xfrm>
          <a:off x="0" y="10629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13" name="AutoShape 1" descr="Inline image">
          <a:extLst>
            <a:ext uri="{FF2B5EF4-FFF2-40B4-BE49-F238E27FC236}">
              <a16:creationId xmlns:a16="http://schemas.microsoft.com/office/drawing/2014/main" id="{74649DAE-7D5D-4EE1-89B7-77F20C6584B5}"/>
            </a:ext>
          </a:extLst>
        </xdr:cNvPr>
        <xdr:cNvSpPr>
          <a:spLocks noChangeAspect="1" noChangeArrowheads="1"/>
        </xdr:cNvSpPr>
      </xdr:nvSpPr>
      <xdr:spPr bwMode="auto">
        <a:xfrm>
          <a:off x="0" y="88963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304800"/>
    <xdr:sp macro="" textlink="">
      <xdr:nvSpPr>
        <xdr:cNvPr id="15" name="AutoShape 2" descr="Inline image">
          <a:extLst>
            <a:ext uri="{FF2B5EF4-FFF2-40B4-BE49-F238E27FC236}">
              <a16:creationId xmlns:a16="http://schemas.microsoft.com/office/drawing/2014/main" id="{2E32D671-DCA2-4366-BDAB-06234E831176}"/>
            </a:ext>
          </a:extLst>
        </xdr:cNvPr>
        <xdr:cNvSpPr>
          <a:spLocks noChangeAspect="1" noChangeArrowheads="1"/>
        </xdr:cNvSpPr>
      </xdr:nvSpPr>
      <xdr:spPr bwMode="auto">
        <a:xfrm>
          <a:off x="0" y="88963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160663</xdr:colOff>
      <xdr:row>18</xdr:row>
      <xdr:rowOff>45903</xdr:rowOff>
    </xdr:from>
    <xdr:to>
      <xdr:col>10</xdr:col>
      <xdr:colOff>401657</xdr:colOff>
      <xdr:row>46</xdr:row>
      <xdr:rowOff>51641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9659430E-0B92-D6C3-85E3-823A1ABD72EA}"/>
            </a:ext>
          </a:extLst>
        </xdr:cNvPr>
        <xdr:cNvSpPr txBox="1"/>
      </xdr:nvSpPr>
      <xdr:spPr>
        <a:xfrm>
          <a:off x="4171491" y="2748478"/>
          <a:ext cx="1767289" cy="3218991"/>
        </a:xfrm>
        <a:prstGeom prst="rect">
          <a:avLst/>
        </a:prstGeom>
        <a:solidFill>
          <a:srgbClr val="F4BFFD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200" b="1"/>
            <a:t>WE</a:t>
          </a:r>
          <a:r>
            <a:rPr lang="en-AU" sz="1200" b="1" baseline="0"/>
            <a:t> NOW CONFIRM PRIZE WINNERS TO THIS POINT OF THE COMPETITION. FOR ALL THE DETAILS AND MORE GO TO THE BLOG/NEWS PAGE FOR THE LATEST  ANNOUNCEMENTS </a:t>
          </a:r>
          <a:r>
            <a:rPr lang="en-AU" sz="1200" b="1" baseline="0">
              <a:solidFill>
                <a:srgbClr val="FF0000"/>
              </a:solidFill>
            </a:rPr>
            <a:t>"FINALS CHANCE WEEK ONE REPORT"</a:t>
          </a:r>
          <a:endParaRPr lang="en-AU" sz="1200" b="1">
            <a:solidFill>
              <a:srgbClr val="FF0000"/>
            </a:solidFill>
          </a:endParaRPr>
        </a:p>
      </xdr:txBody>
    </xdr:sp>
    <xdr:clientData/>
  </xdr:twoCellAnchor>
  <xdr:oneCellAnchor>
    <xdr:from>
      <xdr:col>0</xdr:col>
      <xdr:colOff>0</xdr:colOff>
      <xdr:row>36</xdr:row>
      <xdr:rowOff>0</xdr:rowOff>
    </xdr:from>
    <xdr:ext cx="304800" cy="304800"/>
    <xdr:sp macro="" textlink="">
      <xdr:nvSpPr>
        <xdr:cNvPr id="16" name="AutoShape 1" descr="Inline image">
          <a:extLst>
            <a:ext uri="{FF2B5EF4-FFF2-40B4-BE49-F238E27FC236}">
              <a16:creationId xmlns:a16="http://schemas.microsoft.com/office/drawing/2014/main" id="{9AE423EC-4002-4A47-B847-578C0B18ACD3}"/>
            </a:ext>
          </a:extLst>
        </xdr:cNvPr>
        <xdr:cNvSpPr>
          <a:spLocks noChangeAspect="1" noChangeArrowheads="1"/>
        </xdr:cNvSpPr>
      </xdr:nvSpPr>
      <xdr:spPr bwMode="auto">
        <a:xfrm>
          <a:off x="0" y="114109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304800" cy="304800"/>
    <xdr:sp macro="" textlink="">
      <xdr:nvSpPr>
        <xdr:cNvPr id="17" name="AutoShape 2" descr="Inline image">
          <a:extLst>
            <a:ext uri="{FF2B5EF4-FFF2-40B4-BE49-F238E27FC236}">
              <a16:creationId xmlns:a16="http://schemas.microsoft.com/office/drawing/2014/main" id="{7097C46B-78D7-474D-8E46-97776EBEB629}"/>
            </a:ext>
          </a:extLst>
        </xdr:cNvPr>
        <xdr:cNvSpPr>
          <a:spLocks noChangeAspect="1" noChangeArrowheads="1"/>
        </xdr:cNvSpPr>
      </xdr:nvSpPr>
      <xdr:spPr bwMode="auto">
        <a:xfrm>
          <a:off x="0" y="114109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22953</xdr:colOff>
      <xdr:row>111</xdr:row>
      <xdr:rowOff>418871</xdr:rowOff>
    </xdr:from>
    <xdr:to>
      <xdr:col>10</xdr:col>
      <xdr:colOff>464776</xdr:colOff>
      <xdr:row>112</xdr:row>
      <xdr:rowOff>1537771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17E15BE-F42E-902F-C6A8-EE9F32F03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3" y="13891582"/>
          <a:ext cx="5978946" cy="1566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6B3A8-E76D-4908-834E-DF7A7C5BD51D}">
  <dimension ref="A1:M116"/>
  <sheetViews>
    <sheetView tabSelected="1" zoomScaleNormal="100" workbookViewId="0">
      <selection activeCell="M1" sqref="M1"/>
    </sheetView>
  </sheetViews>
  <sheetFormatPr defaultRowHeight="12.3" x14ac:dyDescent="0.45"/>
  <cols>
    <col min="1" max="1" width="17" customWidth="1"/>
    <col min="2" max="2" width="6.1640625" customWidth="1"/>
    <col min="3" max="7" width="7.44140625" customWidth="1"/>
    <col min="8" max="8" width="7.71875" customWidth="1"/>
    <col min="9" max="9" width="7.44140625" customWidth="1"/>
    <col min="10" max="10" width="7.71875" customWidth="1"/>
    <col min="11" max="11" width="7.44140625" customWidth="1"/>
    <col min="12" max="12" width="4" hidden="1" customWidth="1"/>
    <col min="13" max="13" width="6.1640625" customWidth="1"/>
  </cols>
  <sheetData>
    <row r="1" spans="1:13" ht="27" customHeight="1" x14ac:dyDescent="0.45">
      <c r="A1" s="57" t="s">
        <v>114</v>
      </c>
      <c r="B1" s="58"/>
      <c r="C1" s="58"/>
      <c r="D1" s="58"/>
      <c r="E1" s="58"/>
      <c r="F1" s="58"/>
      <c r="G1" s="58"/>
      <c r="H1" s="58"/>
      <c r="I1" s="58"/>
      <c r="J1" s="58"/>
      <c r="K1" s="59"/>
    </row>
    <row r="2" spans="1:13" ht="21.75" customHeight="1" x14ac:dyDescent="0.45">
      <c r="A2" s="60" t="s">
        <v>115</v>
      </c>
      <c r="B2" s="61"/>
      <c r="C2" s="60" t="s">
        <v>95</v>
      </c>
      <c r="D2" s="62"/>
      <c r="E2" s="62"/>
      <c r="F2" s="61"/>
      <c r="G2" s="60" t="s">
        <v>96</v>
      </c>
      <c r="H2" s="61"/>
      <c r="I2" s="60" t="s">
        <v>97</v>
      </c>
      <c r="J2" s="61"/>
      <c r="K2" s="20" t="s">
        <v>0</v>
      </c>
    </row>
    <row r="3" spans="1:13" ht="13.5" customHeight="1" x14ac:dyDescent="0.45">
      <c r="A3" s="63" t="s">
        <v>117</v>
      </c>
      <c r="B3" s="65" t="s">
        <v>1</v>
      </c>
      <c r="C3" s="67" t="s">
        <v>2</v>
      </c>
      <c r="D3" s="69" t="s">
        <v>3</v>
      </c>
      <c r="E3" s="69" t="s">
        <v>58</v>
      </c>
      <c r="F3" s="71" t="s">
        <v>59</v>
      </c>
      <c r="G3" s="73" t="s">
        <v>4</v>
      </c>
      <c r="H3" s="75" t="s">
        <v>5</v>
      </c>
      <c r="I3" s="73" t="s">
        <v>6</v>
      </c>
      <c r="J3" s="75" t="s">
        <v>7</v>
      </c>
      <c r="K3" s="55" t="s">
        <v>8</v>
      </c>
    </row>
    <row r="4" spans="1:13" ht="10.5" customHeight="1" x14ac:dyDescent="0.45">
      <c r="A4" s="64"/>
      <c r="B4" s="66"/>
      <c r="C4" s="68"/>
      <c r="D4" s="70"/>
      <c r="E4" s="70"/>
      <c r="F4" s="72"/>
      <c r="G4" s="74"/>
      <c r="H4" s="76"/>
      <c r="I4" s="77"/>
      <c r="J4" s="78"/>
      <c r="K4" s="56"/>
    </row>
    <row r="5" spans="1:13" ht="10.5" customHeight="1" x14ac:dyDescent="0.45">
      <c r="A5" s="26" t="s">
        <v>104</v>
      </c>
      <c r="B5" s="27"/>
      <c r="C5" s="21" t="s">
        <v>118</v>
      </c>
      <c r="D5" s="21" t="s">
        <v>130</v>
      </c>
      <c r="E5" s="21" t="s">
        <v>127</v>
      </c>
      <c r="F5" s="21" t="s">
        <v>129</v>
      </c>
      <c r="G5" s="21" t="s">
        <v>119</v>
      </c>
      <c r="H5" s="21" t="s">
        <v>124</v>
      </c>
      <c r="I5" s="21" t="s">
        <v>118</v>
      </c>
      <c r="J5" s="21" t="s">
        <v>130</v>
      </c>
      <c r="K5" s="21"/>
    </row>
    <row r="6" spans="1:13" s="1" customFormat="1" ht="12" customHeight="1" x14ac:dyDescent="0.35">
      <c r="A6" s="28"/>
      <c r="B6" s="29"/>
      <c r="C6" s="22" t="s">
        <v>120</v>
      </c>
      <c r="D6" s="22" t="s">
        <v>123</v>
      </c>
      <c r="E6" s="22" t="s">
        <v>131</v>
      </c>
      <c r="F6" s="22" t="s">
        <v>132</v>
      </c>
      <c r="G6" s="22"/>
      <c r="H6" s="22"/>
      <c r="I6" s="22"/>
      <c r="J6" s="22"/>
      <c r="K6" s="22"/>
    </row>
    <row r="7" spans="1:13" ht="12" customHeight="1" x14ac:dyDescent="0.45">
      <c r="A7" s="28"/>
      <c r="B7" s="29"/>
      <c r="C7" s="25" t="s">
        <v>39</v>
      </c>
      <c r="D7" s="25" t="s">
        <v>39</v>
      </c>
      <c r="E7" s="25" t="s">
        <v>39</v>
      </c>
      <c r="F7" s="25" t="s">
        <v>39</v>
      </c>
      <c r="G7" s="25" t="s">
        <v>9</v>
      </c>
      <c r="H7" s="25" t="s">
        <v>9</v>
      </c>
      <c r="I7" s="25" t="s">
        <v>9</v>
      </c>
      <c r="J7" s="25" t="s">
        <v>9</v>
      </c>
      <c r="K7" s="25" t="s">
        <v>9</v>
      </c>
    </row>
    <row r="8" spans="1:13" s="2" customFormat="1" ht="10.5" customHeight="1" x14ac:dyDescent="0.45">
      <c r="A8" s="28"/>
      <c r="B8" s="29"/>
      <c r="C8" s="23" t="s">
        <v>119</v>
      </c>
      <c r="D8" s="23" t="s">
        <v>124</v>
      </c>
      <c r="E8" s="23" t="s">
        <v>126</v>
      </c>
      <c r="F8" s="23" t="s">
        <v>128</v>
      </c>
      <c r="G8" s="23" t="s">
        <v>127</v>
      </c>
      <c r="H8" s="23" t="s">
        <v>129</v>
      </c>
      <c r="I8" s="23" t="s">
        <v>135</v>
      </c>
      <c r="J8" s="23" t="s">
        <v>134</v>
      </c>
      <c r="K8" s="23"/>
    </row>
    <row r="9" spans="1:13" ht="13.5" customHeight="1" x14ac:dyDescent="0.45">
      <c r="A9" s="30"/>
      <c r="B9" s="31"/>
      <c r="C9" s="24" t="s">
        <v>121</v>
      </c>
      <c r="D9" s="24" t="s">
        <v>125</v>
      </c>
      <c r="E9" s="24" t="s">
        <v>105</v>
      </c>
      <c r="F9" s="24" t="s">
        <v>133</v>
      </c>
      <c r="G9" s="24"/>
      <c r="H9" s="24"/>
      <c r="I9" s="24"/>
      <c r="J9" s="24"/>
      <c r="K9" s="24"/>
    </row>
    <row r="10" spans="1:13" ht="9" customHeight="1" x14ac:dyDescent="0.45">
      <c r="A10" s="17" t="s">
        <v>12</v>
      </c>
      <c r="B10" s="9">
        <f t="shared" ref="B10:B41" si="0">SUM(C10:K10)</f>
        <v>62</v>
      </c>
      <c r="C10" s="8">
        <v>26</v>
      </c>
      <c r="D10" s="8">
        <v>10</v>
      </c>
      <c r="E10" s="8">
        <v>26</v>
      </c>
      <c r="F10" s="8"/>
      <c r="G10" s="9"/>
      <c r="H10" s="9"/>
      <c r="I10" s="9"/>
      <c r="J10" s="9"/>
      <c r="K10" s="12"/>
      <c r="L10" s="14">
        <v>50</v>
      </c>
      <c r="M10" s="16"/>
    </row>
    <row r="11" spans="1:13" ht="9" customHeight="1" x14ac:dyDescent="0.45">
      <c r="A11" s="18" t="s">
        <v>89</v>
      </c>
      <c r="B11" s="8">
        <f t="shared" si="0"/>
        <v>55</v>
      </c>
      <c r="C11" s="8">
        <v>28</v>
      </c>
      <c r="D11" s="8">
        <v>10</v>
      </c>
      <c r="E11" s="8">
        <v>17</v>
      </c>
      <c r="F11" s="8"/>
      <c r="G11" s="8"/>
      <c r="H11" s="8"/>
      <c r="I11" s="8"/>
      <c r="J11" s="8"/>
      <c r="K11" s="13"/>
      <c r="L11" s="15">
        <v>64</v>
      </c>
      <c r="M11" s="16"/>
    </row>
    <row r="12" spans="1:13" ht="9" customHeight="1" x14ac:dyDescent="0.45">
      <c r="A12" s="18" t="s">
        <v>15</v>
      </c>
      <c r="B12" s="8">
        <f t="shared" si="0"/>
        <v>55</v>
      </c>
      <c r="C12" s="8">
        <v>15</v>
      </c>
      <c r="D12" s="8">
        <v>10</v>
      </c>
      <c r="E12" s="8">
        <v>30</v>
      </c>
      <c r="F12" s="8"/>
      <c r="G12" s="8"/>
      <c r="H12" s="8"/>
      <c r="I12" s="8"/>
      <c r="J12" s="8"/>
      <c r="K12" s="13"/>
      <c r="L12" s="15">
        <v>20</v>
      </c>
      <c r="M12" s="16"/>
    </row>
    <row r="13" spans="1:13" ht="9" customHeight="1" x14ac:dyDescent="0.45">
      <c r="A13" s="18" t="s">
        <v>56</v>
      </c>
      <c r="B13" s="8">
        <f t="shared" si="0"/>
        <v>54</v>
      </c>
      <c r="C13" s="8">
        <v>10</v>
      </c>
      <c r="D13" s="8"/>
      <c r="E13" s="8">
        <v>28</v>
      </c>
      <c r="F13" s="8">
        <v>16</v>
      </c>
      <c r="G13" s="8"/>
      <c r="H13" s="8"/>
      <c r="I13" s="8"/>
      <c r="J13" s="8"/>
      <c r="K13" s="13"/>
      <c r="L13" s="15">
        <v>70</v>
      </c>
      <c r="M13" s="16"/>
    </row>
    <row r="14" spans="1:13" ht="9" customHeight="1" x14ac:dyDescent="0.45">
      <c r="A14" s="18" t="s">
        <v>82</v>
      </c>
      <c r="B14" s="8">
        <f t="shared" si="0"/>
        <v>51</v>
      </c>
      <c r="C14" s="8">
        <v>22</v>
      </c>
      <c r="D14" s="8">
        <v>19</v>
      </c>
      <c r="E14" s="8"/>
      <c r="F14" s="8">
        <v>10</v>
      </c>
      <c r="G14" s="8"/>
      <c r="H14" s="8"/>
      <c r="I14" s="8"/>
      <c r="J14" s="8"/>
      <c r="K14" s="13"/>
      <c r="L14" s="15">
        <v>41</v>
      </c>
      <c r="M14" s="16"/>
    </row>
    <row r="15" spans="1:13" ht="9" customHeight="1" x14ac:dyDescent="0.45">
      <c r="A15" s="18" t="s">
        <v>81</v>
      </c>
      <c r="B15" s="8">
        <f t="shared" si="0"/>
        <v>49</v>
      </c>
      <c r="C15" s="8">
        <v>10</v>
      </c>
      <c r="D15" s="8">
        <v>19</v>
      </c>
      <c r="E15" s="8"/>
      <c r="F15" s="8">
        <v>20</v>
      </c>
      <c r="G15" s="8"/>
      <c r="H15" s="8"/>
      <c r="I15" s="8"/>
      <c r="J15" s="8"/>
      <c r="K15" s="13"/>
      <c r="L15" s="15">
        <v>40</v>
      </c>
      <c r="M15" s="16"/>
    </row>
    <row r="16" spans="1:13" ht="9" customHeight="1" x14ac:dyDescent="0.45">
      <c r="A16" s="18" t="s">
        <v>61</v>
      </c>
      <c r="B16" s="8">
        <f t="shared" si="0"/>
        <v>46</v>
      </c>
      <c r="C16" s="8"/>
      <c r="D16" s="8">
        <v>23</v>
      </c>
      <c r="E16" s="8">
        <v>13</v>
      </c>
      <c r="F16" s="8">
        <v>10</v>
      </c>
      <c r="G16" s="8"/>
      <c r="H16" s="8"/>
      <c r="I16" s="8"/>
      <c r="J16" s="8"/>
      <c r="K16" s="13"/>
      <c r="L16" s="15">
        <v>73</v>
      </c>
      <c r="M16" s="16"/>
    </row>
    <row r="17" spans="1:13" ht="9" customHeight="1" x14ac:dyDescent="0.45">
      <c r="A17" s="18" t="s">
        <v>10</v>
      </c>
      <c r="B17" s="8">
        <f t="shared" si="0"/>
        <v>45</v>
      </c>
      <c r="C17" s="8"/>
      <c r="D17" s="8">
        <v>16</v>
      </c>
      <c r="E17" s="8">
        <v>19</v>
      </c>
      <c r="F17" s="8">
        <v>10</v>
      </c>
      <c r="G17" s="8"/>
      <c r="H17" s="8"/>
      <c r="I17" s="8"/>
      <c r="J17" s="8"/>
      <c r="K17" s="13"/>
      <c r="L17" s="15">
        <v>8</v>
      </c>
      <c r="M17" s="16"/>
    </row>
    <row r="18" spans="1:13" ht="9" customHeight="1" x14ac:dyDescent="0.45">
      <c r="A18" s="18" t="s">
        <v>91</v>
      </c>
      <c r="B18" s="8">
        <f t="shared" si="0"/>
        <v>42</v>
      </c>
      <c r="C18" s="8"/>
      <c r="D18" s="8">
        <v>24</v>
      </c>
      <c r="E18" s="8">
        <v>18</v>
      </c>
      <c r="F18" s="8"/>
      <c r="G18" s="8"/>
      <c r="H18" s="8"/>
      <c r="I18" s="8"/>
      <c r="J18" s="8"/>
      <c r="K18" s="13"/>
      <c r="L18" s="15">
        <v>18</v>
      </c>
      <c r="M18" s="16"/>
    </row>
    <row r="19" spans="1:13" ht="9" customHeight="1" x14ac:dyDescent="0.45">
      <c r="A19" s="18" t="s">
        <v>41</v>
      </c>
      <c r="B19" s="8">
        <f t="shared" si="0"/>
        <v>41</v>
      </c>
      <c r="C19" s="8">
        <v>13</v>
      </c>
      <c r="D19" s="8"/>
      <c r="E19" s="8">
        <v>28</v>
      </c>
      <c r="F19" s="8"/>
      <c r="G19" s="8"/>
      <c r="H19" s="8"/>
      <c r="I19" s="8"/>
      <c r="J19" s="8"/>
      <c r="K19" s="13"/>
      <c r="L19" s="15">
        <v>32</v>
      </c>
      <c r="M19" s="16"/>
    </row>
    <row r="20" spans="1:13" ht="9" customHeight="1" x14ac:dyDescent="0.45">
      <c r="A20" s="18" t="s">
        <v>66</v>
      </c>
      <c r="B20" s="8">
        <f t="shared" si="0"/>
        <v>39</v>
      </c>
      <c r="C20" s="8">
        <v>13</v>
      </c>
      <c r="D20" s="8">
        <v>12</v>
      </c>
      <c r="E20" s="8">
        <v>14</v>
      </c>
      <c r="F20" s="8"/>
      <c r="G20" s="8"/>
      <c r="H20" s="8"/>
      <c r="I20" s="8"/>
      <c r="J20" s="8"/>
      <c r="K20" s="13"/>
      <c r="L20" s="15">
        <v>35</v>
      </c>
      <c r="M20" s="16"/>
    </row>
    <row r="21" spans="1:13" ht="9" customHeight="1" x14ac:dyDescent="0.45">
      <c r="A21" s="18" t="s">
        <v>110</v>
      </c>
      <c r="B21" s="8">
        <f t="shared" si="0"/>
        <v>39</v>
      </c>
      <c r="C21" s="8"/>
      <c r="D21" s="8"/>
      <c r="E21" s="8">
        <v>29</v>
      </c>
      <c r="F21" s="8">
        <v>10</v>
      </c>
      <c r="G21" s="8"/>
      <c r="H21" s="8"/>
      <c r="I21" s="8"/>
      <c r="J21" s="8"/>
      <c r="K21" s="13"/>
      <c r="L21" s="15">
        <v>83</v>
      </c>
      <c r="M21" s="16"/>
    </row>
    <row r="22" spans="1:13" ht="9" customHeight="1" x14ac:dyDescent="0.45">
      <c r="A22" s="18" t="s">
        <v>107</v>
      </c>
      <c r="B22" s="8">
        <f t="shared" si="0"/>
        <v>38</v>
      </c>
      <c r="C22" s="8"/>
      <c r="D22" s="8">
        <v>10</v>
      </c>
      <c r="E22" s="8">
        <v>28</v>
      </c>
      <c r="F22" s="8"/>
      <c r="G22" s="8"/>
      <c r="H22" s="8"/>
      <c r="I22" s="8"/>
      <c r="J22" s="8"/>
      <c r="K22" s="13"/>
      <c r="L22" s="15">
        <v>60</v>
      </c>
      <c r="M22" s="16"/>
    </row>
    <row r="23" spans="1:13" ht="9" customHeight="1" x14ac:dyDescent="0.45">
      <c r="A23" s="18" t="s">
        <v>21</v>
      </c>
      <c r="B23" s="8">
        <f t="shared" si="0"/>
        <v>33</v>
      </c>
      <c r="C23" s="8">
        <v>23</v>
      </c>
      <c r="D23" s="8">
        <v>10</v>
      </c>
      <c r="E23" s="8"/>
      <c r="F23" s="8"/>
      <c r="G23" s="8"/>
      <c r="H23" s="8"/>
      <c r="I23" s="8"/>
      <c r="J23" s="8"/>
      <c r="K23" s="13"/>
      <c r="L23" s="15">
        <v>75</v>
      </c>
      <c r="M23" s="16"/>
    </row>
    <row r="24" spans="1:13" ht="9" customHeight="1" x14ac:dyDescent="0.45">
      <c r="A24" s="18" t="s">
        <v>51</v>
      </c>
      <c r="B24" s="8">
        <f t="shared" si="0"/>
        <v>32</v>
      </c>
      <c r="C24" s="8"/>
      <c r="D24" s="8">
        <v>10</v>
      </c>
      <c r="E24" s="8">
        <v>22</v>
      </c>
      <c r="F24" s="8"/>
      <c r="G24" s="8"/>
      <c r="H24" s="8"/>
      <c r="I24" s="8"/>
      <c r="J24" s="8"/>
      <c r="K24" s="13"/>
      <c r="L24" s="15">
        <v>59</v>
      </c>
      <c r="M24" s="16"/>
    </row>
    <row r="25" spans="1:13" ht="9" customHeight="1" x14ac:dyDescent="0.45">
      <c r="A25" s="18" t="s">
        <v>93</v>
      </c>
      <c r="B25" s="8">
        <f t="shared" si="0"/>
        <v>31</v>
      </c>
      <c r="C25" s="8"/>
      <c r="D25" s="8">
        <v>10</v>
      </c>
      <c r="E25" s="8">
        <v>21</v>
      </c>
      <c r="F25" s="8"/>
      <c r="G25" s="8"/>
      <c r="H25" s="8"/>
      <c r="I25" s="8"/>
      <c r="J25" s="8"/>
      <c r="K25" s="13"/>
      <c r="L25" s="15">
        <v>66</v>
      </c>
      <c r="M25" s="16"/>
    </row>
    <row r="26" spans="1:13" ht="9" customHeight="1" x14ac:dyDescent="0.45">
      <c r="A26" s="18" t="s">
        <v>37</v>
      </c>
      <c r="B26" s="8">
        <f t="shared" si="0"/>
        <v>30</v>
      </c>
      <c r="C26" s="8"/>
      <c r="D26" s="8">
        <v>10</v>
      </c>
      <c r="E26" s="8">
        <v>20</v>
      </c>
      <c r="F26" s="8"/>
      <c r="G26" s="8"/>
      <c r="H26" s="8"/>
      <c r="I26" s="8"/>
      <c r="J26" s="8"/>
      <c r="K26" s="13"/>
      <c r="L26" s="15">
        <v>91</v>
      </c>
      <c r="M26" s="16"/>
    </row>
    <row r="27" spans="1:13" ht="9" customHeight="1" x14ac:dyDescent="0.45">
      <c r="A27" s="18" t="s">
        <v>32</v>
      </c>
      <c r="B27" s="8">
        <f t="shared" si="0"/>
        <v>28</v>
      </c>
      <c r="C27" s="8"/>
      <c r="D27" s="8">
        <v>10</v>
      </c>
      <c r="E27" s="8">
        <v>18</v>
      </c>
      <c r="F27" s="8"/>
      <c r="G27" s="8"/>
      <c r="H27" s="8"/>
      <c r="I27" s="8"/>
      <c r="J27" s="8"/>
      <c r="K27" s="13"/>
      <c r="L27" s="15">
        <v>79</v>
      </c>
      <c r="M27" s="16"/>
    </row>
    <row r="28" spans="1:13" ht="9" customHeight="1" x14ac:dyDescent="0.45">
      <c r="A28" s="18" t="s">
        <v>17</v>
      </c>
      <c r="B28" s="8">
        <f t="shared" si="0"/>
        <v>28</v>
      </c>
      <c r="C28" s="8"/>
      <c r="D28" s="8">
        <v>10</v>
      </c>
      <c r="E28" s="8">
        <v>18</v>
      </c>
      <c r="F28" s="8"/>
      <c r="G28" s="8"/>
      <c r="H28" s="8"/>
      <c r="I28" s="8"/>
      <c r="J28" s="8"/>
      <c r="K28" s="13"/>
      <c r="L28" s="15">
        <v>61</v>
      </c>
      <c r="M28" s="16"/>
    </row>
    <row r="29" spans="1:13" ht="9" customHeight="1" x14ac:dyDescent="0.45">
      <c r="A29" s="18" t="s">
        <v>45</v>
      </c>
      <c r="B29" s="8">
        <f t="shared" si="0"/>
        <v>28</v>
      </c>
      <c r="C29" s="8"/>
      <c r="D29" s="8">
        <v>10</v>
      </c>
      <c r="E29" s="8">
        <v>18</v>
      </c>
      <c r="F29" s="8"/>
      <c r="G29" s="8"/>
      <c r="H29" s="8"/>
      <c r="I29" s="8"/>
      <c r="J29" s="8"/>
      <c r="K29" s="13"/>
      <c r="L29" s="15">
        <v>63</v>
      </c>
      <c r="M29" s="16"/>
    </row>
    <row r="30" spans="1:13" ht="9" customHeight="1" x14ac:dyDescent="0.45">
      <c r="A30" s="18" t="s">
        <v>46</v>
      </c>
      <c r="B30" s="8">
        <f t="shared" si="0"/>
        <v>28</v>
      </c>
      <c r="C30" s="8">
        <v>16</v>
      </c>
      <c r="D30" s="8">
        <v>12</v>
      </c>
      <c r="E30" s="8"/>
      <c r="F30" s="8"/>
      <c r="G30" s="8"/>
      <c r="H30" s="8"/>
      <c r="I30" s="8"/>
      <c r="J30" s="8"/>
      <c r="K30" s="13"/>
      <c r="L30" s="15">
        <v>87</v>
      </c>
      <c r="M30" s="16"/>
    </row>
    <row r="31" spans="1:13" ht="9" customHeight="1" x14ac:dyDescent="0.45">
      <c r="A31" s="18" t="s">
        <v>14</v>
      </c>
      <c r="B31" s="8">
        <f t="shared" si="0"/>
        <v>27</v>
      </c>
      <c r="C31" s="8"/>
      <c r="D31" s="8"/>
      <c r="E31" s="8">
        <v>27</v>
      </c>
      <c r="F31" s="8"/>
      <c r="G31" s="8"/>
      <c r="H31" s="8"/>
      <c r="I31" s="8"/>
      <c r="J31" s="8"/>
      <c r="K31" s="13"/>
      <c r="L31" s="15">
        <v>1</v>
      </c>
      <c r="M31" s="16"/>
    </row>
    <row r="32" spans="1:13" ht="9" customHeight="1" x14ac:dyDescent="0.45">
      <c r="A32" s="18" t="s">
        <v>54</v>
      </c>
      <c r="B32" s="8">
        <f t="shared" si="0"/>
        <v>27</v>
      </c>
      <c r="C32" s="8">
        <v>17</v>
      </c>
      <c r="D32" s="8">
        <v>10</v>
      </c>
      <c r="E32" s="8"/>
      <c r="F32" s="8"/>
      <c r="G32" s="8"/>
      <c r="H32" s="8"/>
      <c r="I32" s="8"/>
      <c r="J32" s="8"/>
      <c r="K32" s="13"/>
      <c r="L32" s="15">
        <v>82</v>
      </c>
      <c r="M32" s="16"/>
    </row>
    <row r="33" spans="1:13" ht="9" customHeight="1" x14ac:dyDescent="0.45">
      <c r="A33" s="18" t="s">
        <v>48</v>
      </c>
      <c r="B33" s="8">
        <f t="shared" si="0"/>
        <v>26</v>
      </c>
      <c r="C33" s="8"/>
      <c r="D33" s="8"/>
      <c r="E33" s="8">
        <v>26</v>
      </c>
      <c r="F33" s="8"/>
      <c r="G33" s="8"/>
      <c r="H33" s="8"/>
      <c r="I33" s="8"/>
      <c r="J33" s="8"/>
      <c r="K33" s="13"/>
      <c r="L33" s="15">
        <v>24</v>
      </c>
      <c r="M33" s="16"/>
    </row>
    <row r="34" spans="1:13" ht="9" customHeight="1" x14ac:dyDescent="0.45">
      <c r="A34" s="18" t="s">
        <v>73</v>
      </c>
      <c r="B34" s="8">
        <f t="shared" si="0"/>
        <v>26</v>
      </c>
      <c r="C34" s="8"/>
      <c r="D34" s="8"/>
      <c r="E34" s="8"/>
      <c r="F34" s="8">
        <v>26</v>
      </c>
      <c r="G34" s="8"/>
      <c r="H34" s="8"/>
      <c r="I34" s="8"/>
      <c r="J34" s="8"/>
      <c r="K34" s="13"/>
      <c r="L34" s="15">
        <v>22</v>
      </c>
      <c r="M34" s="16"/>
    </row>
    <row r="35" spans="1:13" ht="9" customHeight="1" x14ac:dyDescent="0.45">
      <c r="A35" s="18" t="s">
        <v>63</v>
      </c>
      <c r="B35" s="8">
        <f t="shared" si="0"/>
        <v>24</v>
      </c>
      <c r="C35" s="8"/>
      <c r="D35" s="8">
        <v>10</v>
      </c>
      <c r="E35" s="8"/>
      <c r="F35" s="8">
        <v>14</v>
      </c>
      <c r="G35" s="8"/>
      <c r="H35" s="8"/>
      <c r="I35" s="8"/>
      <c r="J35" s="8"/>
      <c r="K35" s="13"/>
      <c r="L35" s="15">
        <v>36</v>
      </c>
      <c r="M35" s="16"/>
    </row>
    <row r="36" spans="1:13" ht="9" customHeight="1" x14ac:dyDescent="0.45">
      <c r="A36" s="18" t="s">
        <v>100</v>
      </c>
      <c r="B36" s="8">
        <f t="shared" si="0"/>
        <v>24</v>
      </c>
      <c r="C36" s="8">
        <v>14</v>
      </c>
      <c r="D36" s="8">
        <v>10</v>
      </c>
      <c r="E36" s="8"/>
      <c r="F36" s="8"/>
      <c r="G36" s="8"/>
      <c r="H36" s="8"/>
      <c r="I36" s="8"/>
      <c r="J36" s="8"/>
      <c r="K36" s="13"/>
      <c r="L36" s="15">
        <v>47</v>
      </c>
      <c r="M36" s="16"/>
    </row>
    <row r="37" spans="1:13" ht="9" customHeight="1" x14ac:dyDescent="0.45">
      <c r="A37" s="18" t="s">
        <v>109</v>
      </c>
      <c r="B37" s="8">
        <f t="shared" si="0"/>
        <v>23</v>
      </c>
      <c r="C37" s="8"/>
      <c r="D37" s="8">
        <v>10</v>
      </c>
      <c r="E37" s="8">
        <v>13</v>
      </c>
      <c r="F37" s="8"/>
      <c r="G37" s="8"/>
      <c r="H37" s="8"/>
      <c r="I37" s="8"/>
      <c r="J37" s="8"/>
      <c r="K37" s="13"/>
      <c r="L37" s="15">
        <v>81</v>
      </c>
      <c r="M37" s="16"/>
    </row>
    <row r="38" spans="1:13" ht="9" customHeight="1" x14ac:dyDescent="0.45">
      <c r="A38" s="18" t="s">
        <v>26</v>
      </c>
      <c r="B38" s="8">
        <f t="shared" si="0"/>
        <v>23</v>
      </c>
      <c r="C38" s="8"/>
      <c r="D38" s="8"/>
      <c r="E38" s="8">
        <v>23</v>
      </c>
      <c r="F38" s="8"/>
      <c r="G38" s="8"/>
      <c r="H38" s="8"/>
      <c r="I38" s="8"/>
      <c r="J38" s="8"/>
      <c r="K38" s="13"/>
      <c r="L38" s="15">
        <v>42</v>
      </c>
      <c r="M38" s="16"/>
    </row>
    <row r="39" spans="1:13" ht="9" customHeight="1" x14ac:dyDescent="0.45">
      <c r="A39" s="18" t="s">
        <v>50</v>
      </c>
      <c r="B39" s="8">
        <f t="shared" si="0"/>
        <v>21</v>
      </c>
      <c r="C39" s="8">
        <v>21</v>
      </c>
      <c r="D39" s="8"/>
      <c r="E39" s="8"/>
      <c r="F39" s="8"/>
      <c r="G39" s="8"/>
      <c r="H39" s="8"/>
      <c r="I39" s="8"/>
      <c r="J39" s="8"/>
      <c r="K39" s="13"/>
      <c r="L39" s="15">
        <v>4</v>
      </c>
      <c r="M39" s="16"/>
    </row>
    <row r="40" spans="1:13" ht="9" customHeight="1" x14ac:dyDescent="0.45">
      <c r="A40" s="18" t="s">
        <v>88</v>
      </c>
      <c r="B40" s="8">
        <f t="shared" si="0"/>
        <v>20</v>
      </c>
      <c r="C40" s="8"/>
      <c r="D40" s="8"/>
      <c r="E40" s="8">
        <v>20</v>
      </c>
      <c r="F40" s="8"/>
      <c r="G40" s="8"/>
      <c r="H40" s="8"/>
      <c r="I40" s="8"/>
      <c r="J40" s="8"/>
      <c r="K40" s="13"/>
      <c r="L40" s="15">
        <v>38</v>
      </c>
      <c r="M40" s="16"/>
    </row>
    <row r="41" spans="1:13" ht="9" customHeight="1" x14ac:dyDescent="0.45">
      <c r="A41" s="18" t="s">
        <v>28</v>
      </c>
      <c r="B41" s="8">
        <f t="shared" si="0"/>
        <v>20</v>
      </c>
      <c r="C41" s="8"/>
      <c r="D41" s="8"/>
      <c r="E41" s="8">
        <v>20</v>
      </c>
      <c r="F41" s="8"/>
      <c r="G41" s="8"/>
      <c r="H41" s="8"/>
      <c r="I41" s="8"/>
      <c r="J41" s="8"/>
      <c r="K41" s="13"/>
      <c r="L41" s="15">
        <v>65</v>
      </c>
      <c r="M41" s="16"/>
    </row>
    <row r="42" spans="1:13" ht="9" customHeight="1" x14ac:dyDescent="0.45">
      <c r="A42" s="18" t="s">
        <v>30</v>
      </c>
      <c r="B42" s="8">
        <f t="shared" ref="B42:B73" si="1">SUM(C42:K42)</f>
        <v>20</v>
      </c>
      <c r="C42" s="8"/>
      <c r="D42" s="8">
        <v>10</v>
      </c>
      <c r="E42" s="8">
        <v>10</v>
      </c>
      <c r="F42" s="8"/>
      <c r="G42" s="8"/>
      <c r="H42" s="8"/>
      <c r="I42" s="8"/>
      <c r="J42" s="8"/>
      <c r="K42" s="13"/>
      <c r="L42" s="15">
        <v>30</v>
      </c>
      <c r="M42" s="16"/>
    </row>
    <row r="43" spans="1:13" ht="9" customHeight="1" x14ac:dyDescent="0.45">
      <c r="A43" s="18" t="s">
        <v>102</v>
      </c>
      <c r="B43" s="8">
        <f t="shared" si="1"/>
        <v>20</v>
      </c>
      <c r="C43" s="8">
        <v>10</v>
      </c>
      <c r="D43" s="8"/>
      <c r="E43" s="8"/>
      <c r="F43" s="8">
        <v>10</v>
      </c>
      <c r="G43" s="8"/>
      <c r="H43" s="8"/>
      <c r="I43" s="8"/>
      <c r="J43" s="8"/>
      <c r="K43" s="13"/>
      <c r="L43" s="15">
        <v>86</v>
      </c>
      <c r="M43" s="16"/>
    </row>
    <row r="44" spans="1:13" ht="9" customHeight="1" x14ac:dyDescent="0.45">
      <c r="A44" s="18" t="s">
        <v>40</v>
      </c>
      <c r="B44" s="8">
        <f t="shared" si="1"/>
        <v>19</v>
      </c>
      <c r="C44" s="8">
        <v>19</v>
      </c>
      <c r="D44" s="8"/>
      <c r="E44" s="8"/>
      <c r="F44" s="8"/>
      <c r="G44" s="8"/>
      <c r="H44" s="8"/>
      <c r="I44" s="8"/>
      <c r="J44" s="8"/>
      <c r="K44" s="13"/>
      <c r="L44" s="15">
        <v>48</v>
      </c>
      <c r="M44" s="16"/>
    </row>
    <row r="45" spans="1:13" ht="9" customHeight="1" x14ac:dyDescent="0.45">
      <c r="A45" s="18" t="s">
        <v>22</v>
      </c>
      <c r="B45" s="8">
        <f t="shared" si="1"/>
        <v>18</v>
      </c>
      <c r="C45" s="8"/>
      <c r="D45" s="8">
        <v>18</v>
      </c>
      <c r="E45" s="8"/>
      <c r="F45" s="8"/>
      <c r="G45" s="8"/>
      <c r="H45" s="8"/>
      <c r="I45" s="8"/>
      <c r="J45" s="8"/>
      <c r="K45" s="13"/>
      <c r="L45" s="15">
        <v>62</v>
      </c>
      <c r="M45" s="16"/>
    </row>
    <row r="46" spans="1:13" ht="9" customHeight="1" x14ac:dyDescent="0.45">
      <c r="A46" s="18" t="s">
        <v>78</v>
      </c>
      <c r="B46" s="8">
        <f t="shared" si="1"/>
        <v>18</v>
      </c>
      <c r="C46" s="8"/>
      <c r="D46" s="8"/>
      <c r="E46" s="8">
        <v>18</v>
      </c>
      <c r="F46" s="8"/>
      <c r="G46" s="8"/>
      <c r="H46" s="8"/>
      <c r="I46" s="8"/>
      <c r="J46" s="8"/>
      <c r="K46" s="13"/>
      <c r="L46" s="15">
        <v>55</v>
      </c>
      <c r="M46" s="16"/>
    </row>
    <row r="47" spans="1:13" ht="9" customHeight="1" x14ac:dyDescent="0.45">
      <c r="A47" s="18" t="s">
        <v>19</v>
      </c>
      <c r="B47" s="8">
        <f t="shared" si="1"/>
        <v>15</v>
      </c>
      <c r="C47" s="8">
        <v>15</v>
      </c>
      <c r="D47" s="8"/>
      <c r="E47" s="8"/>
      <c r="F47" s="8"/>
      <c r="G47" s="8"/>
      <c r="H47" s="8"/>
      <c r="I47" s="8"/>
      <c r="J47" s="8"/>
      <c r="K47" s="13"/>
      <c r="L47" s="15">
        <v>14</v>
      </c>
      <c r="M47" s="16"/>
    </row>
    <row r="48" spans="1:13" ht="9" customHeight="1" x14ac:dyDescent="0.45">
      <c r="A48" s="18" t="s">
        <v>29</v>
      </c>
      <c r="B48" s="8">
        <f t="shared" si="1"/>
        <v>15</v>
      </c>
      <c r="C48" s="8"/>
      <c r="D48" s="8"/>
      <c r="E48" s="8">
        <v>15</v>
      </c>
      <c r="F48" s="8"/>
      <c r="G48" s="8"/>
      <c r="H48" s="8"/>
      <c r="I48" s="8"/>
      <c r="J48" s="8"/>
      <c r="K48" s="13"/>
      <c r="L48" s="15">
        <v>44</v>
      </c>
      <c r="M48" s="16"/>
    </row>
    <row r="49" spans="1:13" ht="9" customHeight="1" x14ac:dyDescent="0.45">
      <c r="A49" s="18" t="s">
        <v>62</v>
      </c>
      <c r="B49" s="8">
        <f t="shared" si="1"/>
        <v>14</v>
      </c>
      <c r="C49" s="8">
        <v>14</v>
      </c>
      <c r="D49" s="8"/>
      <c r="E49" s="8"/>
      <c r="F49" s="8"/>
      <c r="G49" s="8"/>
      <c r="H49" s="8"/>
      <c r="I49" s="8"/>
      <c r="J49" s="8"/>
      <c r="K49" s="13"/>
      <c r="L49" s="15">
        <v>85</v>
      </c>
      <c r="M49" s="16"/>
    </row>
    <row r="50" spans="1:13" ht="9" customHeight="1" x14ac:dyDescent="0.45">
      <c r="A50" s="18" t="s">
        <v>98</v>
      </c>
      <c r="B50" s="8">
        <f t="shared" si="1"/>
        <v>14</v>
      </c>
      <c r="C50" s="8"/>
      <c r="D50" s="8">
        <v>14</v>
      </c>
      <c r="E50" s="8"/>
      <c r="F50" s="8"/>
      <c r="G50" s="8"/>
      <c r="H50" s="8"/>
      <c r="I50" s="8"/>
      <c r="J50" s="8"/>
      <c r="K50" s="13"/>
      <c r="L50" s="15">
        <v>6</v>
      </c>
      <c r="M50" s="16"/>
    </row>
    <row r="51" spans="1:13" ht="9" customHeight="1" x14ac:dyDescent="0.45">
      <c r="A51" s="18" t="s">
        <v>43</v>
      </c>
      <c r="B51" s="8">
        <f t="shared" si="1"/>
        <v>11</v>
      </c>
      <c r="C51" s="8"/>
      <c r="D51" s="8">
        <v>11</v>
      </c>
      <c r="E51" s="8"/>
      <c r="F51" s="8"/>
      <c r="G51" s="8"/>
      <c r="H51" s="8"/>
      <c r="I51" s="8"/>
      <c r="J51" s="8"/>
      <c r="K51" s="13"/>
      <c r="L51" s="15">
        <v>11</v>
      </c>
      <c r="M51" s="16"/>
    </row>
    <row r="52" spans="1:13" ht="9" customHeight="1" x14ac:dyDescent="0.45">
      <c r="A52" s="18" t="s">
        <v>11</v>
      </c>
      <c r="B52" s="8">
        <f t="shared" si="1"/>
        <v>10</v>
      </c>
      <c r="C52" s="8"/>
      <c r="D52" s="8">
        <v>10</v>
      </c>
      <c r="E52" s="8"/>
      <c r="F52" s="8"/>
      <c r="G52" s="8"/>
      <c r="H52" s="8"/>
      <c r="I52" s="8"/>
      <c r="J52" s="8"/>
      <c r="K52" s="13"/>
      <c r="L52" s="15">
        <v>51</v>
      </c>
      <c r="M52" s="16"/>
    </row>
    <row r="53" spans="1:13" ht="9" customHeight="1" x14ac:dyDescent="0.45">
      <c r="A53" s="18" t="s">
        <v>79</v>
      </c>
      <c r="B53" s="8">
        <f t="shared" si="1"/>
        <v>10</v>
      </c>
      <c r="C53" s="8"/>
      <c r="D53" s="8">
        <v>10</v>
      </c>
      <c r="E53" s="8"/>
      <c r="F53" s="8"/>
      <c r="G53" s="8"/>
      <c r="H53" s="8"/>
      <c r="I53" s="8"/>
      <c r="J53" s="8"/>
      <c r="K53" s="13"/>
      <c r="L53" s="15">
        <v>25</v>
      </c>
      <c r="M53" s="16"/>
    </row>
    <row r="54" spans="1:13" ht="9" customHeight="1" x14ac:dyDescent="0.45">
      <c r="A54" s="18" t="s">
        <v>33</v>
      </c>
      <c r="B54" s="8">
        <f t="shared" si="1"/>
        <v>10</v>
      </c>
      <c r="C54" s="8"/>
      <c r="D54" s="8">
        <v>10</v>
      </c>
      <c r="E54" s="8"/>
      <c r="F54" s="8"/>
      <c r="G54" s="8"/>
      <c r="H54" s="8"/>
      <c r="I54" s="8"/>
      <c r="J54" s="8"/>
      <c r="K54" s="13"/>
      <c r="L54" s="15">
        <v>68</v>
      </c>
      <c r="M54" s="16"/>
    </row>
    <row r="55" spans="1:13" ht="9" customHeight="1" x14ac:dyDescent="0.45">
      <c r="A55" s="18" t="s">
        <v>34</v>
      </c>
      <c r="B55" s="8">
        <f t="shared" si="1"/>
        <v>10</v>
      </c>
      <c r="C55" s="8"/>
      <c r="D55" s="8">
        <v>10</v>
      </c>
      <c r="E55" s="8"/>
      <c r="F55" s="8"/>
      <c r="G55" s="8"/>
      <c r="H55" s="8"/>
      <c r="I55" s="8"/>
      <c r="J55" s="8"/>
      <c r="K55" s="13"/>
      <c r="L55" s="15">
        <v>34</v>
      </c>
      <c r="M55" s="16"/>
    </row>
    <row r="56" spans="1:13" ht="9" customHeight="1" x14ac:dyDescent="0.45">
      <c r="A56" s="18" t="s">
        <v>87</v>
      </c>
      <c r="B56" s="8">
        <f t="shared" si="1"/>
        <v>10</v>
      </c>
      <c r="C56" s="8"/>
      <c r="D56" s="8">
        <v>10</v>
      </c>
      <c r="E56" s="8"/>
      <c r="F56" s="8"/>
      <c r="G56" s="8"/>
      <c r="H56" s="8"/>
      <c r="I56" s="8"/>
      <c r="J56" s="8"/>
      <c r="K56" s="13"/>
      <c r="L56" s="15">
        <v>5</v>
      </c>
      <c r="M56" s="16"/>
    </row>
    <row r="57" spans="1:13" ht="9" customHeight="1" x14ac:dyDescent="0.45">
      <c r="A57" s="18" t="s">
        <v>27</v>
      </c>
      <c r="B57" s="8">
        <f t="shared" si="1"/>
        <v>10</v>
      </c>
      <c r="C57" s="8"/>
      <c r="D57" s="8">
        <v>10</v>
      </c>
      <c r="E57" s="8"/>
      <c r="F57" s="8"/>
      <c r="G57" s="8"/>
      <c r="H57" s="8"/>
      <c r="I57" s="8"/>
      <c r="J57" s="8"/>
      <c r="K57" s="13"/>
      <c r="L57" s="15">
        <v>33</v>
      </c>
      <c r="M57" s="16"/>
    </row>
    <row r="58" spans="1:13" ht="9" customHeight="1" x14ac:dyDescent="0.45">
      <c r="A58" s="18" t="s">
        <v>13</v>
      </c>
      <c r="B58" s="8">
        <f t="shared" si="1"/>
        <v>10</v>
      </c>
      <c r="C58" s="8"/>
      <c r="D58" s="8">
        <v>10</v>
      </c>
      <c r="E58" s="8"/>
      <c r="F58" s="8"/>
      <c r="G58" s="8"/>
      <c r="H58" s="8"/>
      <c r="I58" s="8"/>
      <c r="J58" s="8"/>
      <c r="K58" s="13"/>
      <c r="L58" s="15">
        <v>9</v>
      </c>
      <c r="M58" s="16"/>
    </row>
    <row r="59" spans="1:13" ht="9" customHeight="1" x14ac:dyDescent="0.45">
      <c r="A59" s="18" t="s">
        <v>44</v>
      </c>
      <c r="B59" s="8">
        <f t="shared" si="1"/>
        <v>10</v>
      </c>
      <c r="C59" s="8"/>
      <c r="D59" s="8">
        <v>10</v>
      </c>
      <c r="E59" s="8"/>
      <c r="F59" s="8"/>
      <c r="G59" s="8"/>
      <c r="H59" s="8"/>
      <c r="I59" s="8"/>
      <c r="J59" s="8"/>
      <c r="K59" s="13"/>
      <c r="L59" s="15">
        <v>10</v>
      </c>
      <c r="M59" s="16"/>
    </row>
    <row r="60" spans="1:13" ht="9" customHeight="1" x14ac:dyDescent="0.45">
      <c r="A60" s="19" t="s">
        <v>49</v>
      </c>
      <c r="B60" s="8">
        <f t="shared" si="1"/>
        <v>10</v>
      </c>
      <c r="C60" s="8"/>
      <c r="D60" s="8">
        <v>10</v>
      </c>
      <c r="E60" s="8"/>
      <c r="F60" s="8"/>
      <c r="G60" s="8"/>
      <c r="H60" s="8"/>
      <c r="I60" s="8"/>
      <c r="J60" s="8"/>
      <c r="K60" s="13"/>
      <c r="L60" s="15">
        <v>15</v>
      </c>
      <c r="M60" s="16"/>
    </row>
    <row r="61" spans="1:13" ht="9" customHeight="1" x14ac:dyDescent="0.45">
      <c r="A61" s="18" t="s">
        <v>74</v>
      </c>
      <c r="B61" s="8">
        <f t="shared" si="1"/>
        <v>10</v>
      </c>
      <c r="C61" s="8"/>
      <c r="D61" s="8">
        <v>10</v>
      </c>
      <c r="E61" s="8"/>
      <c r="F61" s="8"/>
      <c r="G61" s="8"/>
      <c r="H61" s="8"/>
      <c r="I61" s="8"/>
      <c r="J61" s="8"/>
      <c r="K61" s="13"/>
      <c r="L61" s="15">
        <v>13</v>
      </c>
      <c r="M61" s="16"/>
    </row>
    <row r="62" spans="1:13" ht="9" customHeight="1" x14ac:dyDescent="0.45">
      <c r="A62" s="18" t="s">
        <v>67</v>
      </c>
      <c r="B62" s="8">
        <f t="shared" si="1"/>
        <v>10</v>
      </c>
      <c r="C62" s="8"/>
      <c r="D62" s="8">
        <v>10</v>
      </c>
      <c r="E62" s="8"/>
      <c r="F62" s="8"/>
      <c r="G62" s="8"/>
      <c r="H62" s="8"/>
      <c r="I62" s="8"/>
      <c r="J62" s="8"/>
      <c r="K62" s="13"/>
      <c r="L62" s="15">
        <v>7</v>
      </c>
      <c r="M62" s="16"/>
    </row>
    <row r="63" spans="1:13" ht="9" customHeight="1" x14ac:dyDescent="0.45">
      <c r="A63" s="18" t="s">
        <v>31</v>
      </c>
      <c r="B63" s="8">
        <f t="shared" si="1"/>
        <v>10</v>
      </c>
      <c r="C63" s="8"/>
      <c r="D63" s="8">
        <v>10</v>
      </c>
      <c r="E63" s="8"/>
      <c r="F63" s="8"/>
      <c r="G63" s="8"/>
      <c r="H63" s="8"/>
      <c r="I63" s="8"/>
      <c r="J63" s="8"/>
      <c r="K63" s="13"/>
      <c r="L63" s="15">
        <v>43</v>
      </c>
      <c r="M63" s="16"/>
    </row>
    <row r="64" spans="1:13" ht="9" customHeight="1" x14ac:dyDescent="0.45">
      <c r="A64" s="18" t="s">
        <v>57</v>
      </c>
      <c r="B64" s="8">
        <f t="shared" si="1"/>
        <v>10</v>
      </c>
      <c r="C64" s="8"/>
      <c r="D64" s="8">
        <v>10</v>
      </c>
      <c r="E64" s="8"/>
      <c r="F64" s="8"/>
      <c r="G64" s="8"/>
      <c r="H64" s="8"/>
      <c r="I64" s="8"/>
      <c r="J64" s="8"/>
      <c r="K64" s="13"/>
      <c r="L64" s="15">
        <v>3</v>
      </c>
      <c r="M64" s="16"/>
    </row>
    <row r="65" spans="1:13" ht="9" customHeight="1" x14ac:dyDescent="0.45">
      <c r="A65" s="18" t="s">
        <v>83</v>
      </c>
      <c r="B65" s="8">
        <f t="shared" si="1"/>
        <v>10</v>
      </c>
      <c r="C65" s="8"/>
      <c r="D65" s="8">
        <v>10</v>
      </c>
      <c r="E65" s="8"/>
      <c r="F65" s="8"/>
      <c r="G65" s="8"/>
      <c r="H65" s="8"/>
      <c r="I65" s="8"/>
      <c r="J65" s="8"/>
      <c r="K65" s="13"/>
      <c r="L65" s="15">
        <v>21</v>
      </c>
      <c r="M65" s="16"/>
    </row>
    <row r="66" spans="1:13" ht="9" customHeight="1" x14ac:dyDescent="0.45">
      <c r="A66" s="18" t="s">
        <v>47</v>
      </c>
      <c r="B66" s="8">
        <f t="shared" si="1"/>
        <v>10</v>
      </c>
      <c r="C66" s="8"/>
      <c r="D66" s="8">
        <v>10</v>
      </c>
      <c r="E66" s="8"/>
      <c r="F66" s="8"/>
      <c r="G66" s="8"/>
      <c r="H66" s="8"/>
      <c r="I66" s="8"/>
      <c r="J66" s="8"/>
      <c r="K66" s="13"/>
      <c r="L66" s="15">
        <v>71</v>
      </c>
      <c r="M66" s="16"/>
    </row>
    <row r="67" spans="1:13" ht="9" customHeight="1" x14ac:dyDescent="0.45">
      <c r="A67" s="18" t="s">
        <v>70</v>
      </c>
      <c r="B67" s="8">
        <f t="shared" si="1"/>
        <v>10</v>
      </c>
      <c r="C67" s="8"/>
      <c r="D67" s="8">
        <v>10</v>
      </c>
      <c r="E67" s="8"/>
      <c r="F67" s="8"/>
      <c r="G67" s="8"/>
      <c r="H67" s="8"/>
      <c r="I67" s="8"/>
      <c r="J67" s="8"/>
      <c r="K67" s="13"/>
      <c r="L67" s="15">
        <v>31</v>
      </c>
      <c r="M67" s="16"/>
    </row>
    <row r="68" spans="1:13" ht="9" customHeight="1" x14ac:dyDescent="0.45">
      <c r="A68" s="18" t="s">
        <v>85</v>
      </c>
      <c r="B68" s="8">
        <f t="shared" si="1"/>
        <v>10</v>
      </c>
      <c r="C68" s="8"/>
      <c r="D68" s="8">
        <v>10</v>
      </c>
      <c r="E68" s="8"/>
      <c r="F68" s="8"/>
      <c r="G68" s="8"/>
      <c r="H68" s="8"/>
      <c r="I68" s="8"/>
      <c r="J68" s="8"/>
      <c r="K68" s="13"/>
      <c r="L68" s="15">
        <v>26</v>
      </c>
      <c r="M68" s="16"/>
    </row>
    <row r="69" spans="1:13" ht="9" customHeight="1" x14ac:dyDescent="0.45">
      <c r="A69" s="18" t="s">
        <v>113</v>
      </c>
      <c r="B69" s="8">
        <f t="shared" si="1"/>
        <v>10</v>
      </c>
      <c r="C69" s="8"/>
      <c r="D69" s="8">
        <v>10</v>
      </c>
      <c r="E69" s="8"/>
      <c r="F69" s="8"/>
      <c r="G69" s="8"/>
      <c r="H69" s="8"/>
      <c r="I69" s="8"/>
      <c r="J69" s="8"/>
      <c r="K69" s="13"/>
      <c r="L69" s="15">
        <v>93</v>
      </c>
      <c r="M69" s="16"/>
    </row>
    <row r="70" spans="1:13" ht="9" customHeight="1" x14ac:dyDescent="0.45">
      <c r="A70" s="18" t="s">
        <v>112</v>
      </c>
      <c r="B70" s="8">
        <f t="shared" si="1"/>
        <v>0</v>
      </c>
      <c r="C70" s="8"/>
      <c r="D70" s="8"/>
      <c r="E70" s="8"/>
      <c r="F70" s="8"/>
      <c r="G70" s="8"/>
      <c r="H70" s="8"/>
      <c r="I70" s="8"/>
      <c r="J70" s="8"/>
      <c r="K70" s="13"/>
      <c r="L70" s="15">
        <v>92</v>
      </c>
      <c r="M70" s="16"/>
    </row>
    <row r="71" spans="1:13" ht="9" customHeight="1" x14ac:dyDescent="0.45">
      <c r="A71" s="18" t="s">
        <v>18</v>
      </c>
      <c r="B71" s="8">
        <f t="shared" si="1"/>
        <v>0</v>
      </c>
      <c r="C71" s="8"/>
      <c r="D71" s="8"/>
      <c r="E71" s="8"/>
      <c r="F71" s="8"/>
      <c r="G71" s="8"/>
      <c r="H71" s="8"/>
      <c r="I71" s="8"/>
      <c r="J71" s="8"/>
      <c r="K71" s="13"/>
      <c r="L71" s="15">
        <v>88</v>
      </c>
      <c r="M71" s="16"/>
    </row>
    <row r="72" spans="1:13" ht="9" customHeight="1" x14ac:dyDescent="0.45">
      <c r="A72" s="18" t="s">
        <v>52</v>
      </c>
      <c r="B72" s="8">
        <f t="shared" si="1"/>
        <v>0</v>
      </c>
      <c r="C72" s="8"/>
      <c r="D72" s="8"/>
      <c r="E72" s="8"/>
      <c r="F72" s="8"/>
      <c r="G72" s="8"/>
      <c r="H72" s="8"/>
      <c r="I72" s="8"/>
      <c r="J72" s="8"/>
      <c r="K72" s="13"/>
      <c r="L72" s="15">
        <v>16</v>
      </c>
      <c r="M72" s="16"/>
    </row>
    <row r="73" spans="1:13" ht="9" customHeight="1" x14ac:dyDescent="0.45">
      <c r="A73" s="18" t="s">
        <v>103</v>
      </c>
      <c r="B73" s="8">
        <f t="shared" si="1"/>
        <v>0</v>
      </c>
      <c r="C73" s="8"/>
      <c r="D73" s="8"/>
      <c r="E73" s="8"/>
      <c r="F73" s="8"/>
      <c r="G73" s="8"/>
      <c r="H73" s="8"/>
      <c r="I73" s="8"/>
      <c r="J73" s="8"/>
      <c r="K73" s="13"/>
      <c r="L73" s="15">
        <v>45</v>
      </c>
      <c r="M73" s="16"/>
    </row>
    <row r="74" spans="1:13" ht="9" customHeight="1" x14ac:dyDescent="0.45">
      <c r="A74" s="18" t="s">
        <v>84</v>
      </c>
      <c r="B74" s="8">
        <f t="shared" ref="B74:B105" si="2">SUM(C74:K74)</f>
        <v>0</v>
      </c>
      <c r="C74" s="8"/>
      <c r="D74" s="8"/>
      <c r="E74" s="8"/>
      <c r="F74" s="8"/>
      <c r="G74" s="8"/>
      <c r="H74" s="8"/>
      <c r="I74" s="8"/>
      <c r="J74" s="8"/>
      <c r="K74" s="13"/>
      <c r="L74" s="15">
        <v>23</v>
      </c>
      <c r="M74" s="16"/>
    </row>
    <row r="75" spans="1:13" ht="9" customHeight="1" x14ac:dyDescent="0.45">
      <c r="A75" s="18" t="s">
        <v>71</v>
      </c>
      <c r="B75" s="8">
        <f t="shared" si="2"/>
        <v>0</v>
      </c>
      <c r="C75" s="8"/>
      <c r="D75" s="8"/>
      <c r="E75" s="8"/>
      <c r="F75" s="8"/>
      <c r="G75" s="8"/>
      <c r="H75" s="8"/>
      <c r="I75" s="8"/>
      <c r="J75" s="8"/>
      <c r="K75" s="13"/>
      <c r="L75" s="15">
        <v>77</v>
      </c>
      <c r="M75" s="16"/>
    </row>
    <row r="76" spans="1:13" ht="9" customHeight="1" x14ac:dyDescent="0.45">
      <c r="A76" s="18" t="s">
        <v>24</v>
      </c>
      <c r="B76" s="8">
        <f t="shared" si="2"/>
        <v>0</v>
      </c>
      <c r="C76" s="8"/>
      <c r="D76" s="8"/>
      <c r="E76" s="8"/>
      <c r="F76" s="8"/>
      <c r="G76" s="8"/>
      <c r="H76" s="8"/>
      <c r="I76" s="8"/>
      <c r="J76" s="8"/>
      <c r="K76" s="13"/>
      <c r="L76" s="15">
        <v>46</v>
      </c>
      <c r="M76" s="16"/>
    </row>
    <row r="77" spans="1:13" ht="9" customHeight="1" x14ac:dyDescent="0.45">
      <c r="A77" s="18" t="s">
        <v>35</v>
      </c>
      <c r="B77" s="8">
        <f t="shared" si="2"/>
        <v>0</v>
      </c>
      <c r="C77" s="8"/>
      <c r="D77" s="8"/>
      <c r="E77" s="8"/>
      <c r="F77" s="8"/>
      <c r="G77" s="8"/>
      <c r="H77" s="8"/>
      <c r="I77" s="8"/>
      <c r="J77" s="8"/>
      <c r="K77" s="13"/>
      <c r="L77" s="15">
        <v>27</v>
      </c>
      <c r="M77" s="16"/>
    </row>
    <row r="78" spans="1:13" ht="9" customHeight="1" x14ac:dyDescent="0.45">
      <c r="A78" s="18" t="s">
        <v>75</v>
      </c>
      <c r="B78" s="8">
        <f t="shared" si="2"/>
        <v>0</v>
      </c>
      <c r="C78" s="8"/>
      <c r="D78" s="8"/>
      <c r="E78" s="8"/>
      <c r="F78" s="8"/>
      <c r="G78" s="8"/>
      <c r="H78" s="8"/>
      <c r="I78" s="8"/>
      <c r="J78" s="8"/>
      <c r="K78" s="13"/>
      <c r="L78" s="15">
        <v>29</v>
      </c>
      <c r="M78" s="16"/>
    </row>
    <row r="79" spans="1:13" ht="9" customHeight="1" x14ac:dyDescent="0.45">
      <c r="A79" s="19" t="s">
        <v>65</v>
      </c>
      <c r="B79" s="8">
        <f t="shared" si="2"/>
        <v>0</v>
      </c>
      <c r="C79" s="8"/>
      <c r="D79" s="8"/>
      <c r="E79" s="8"/>
      <c r="F79" s="8"/>
      <c r="G79" s="8"/>
      <c r="H79" s="8"/>
      <c r="I79" s="8"/>
      <c r="J79" s="8"/>
      <c r="K79" s="13"/>
      <c r="L79" s="15">
        <v>19</v>
      </c>
      <c r="M79" s="16"/>
    </row>
    <row r="80" spans="1:13" ht="9" customHeight="1" x14ac:dyDescent="0.45">
      <c r="A80" s="18" t="s">
        <v>55</v>
      </c>
      <c r="B80" s="8">
        <f t="shared" si="2"/>
        <v>0</v>
      </c>
      <c r="C80" s="8"/>
      <c r="D80" s="8"/>
      <c r="E80" s="8"/>
      <c r="F80" s="8"/>
      <c r="G80" s="8"/>
      <c r="H80" s="8"/>
      <c r="I80" s="8"/>
      <c r="J80" s="8"/>
      <c r="K80" s="13"/>
      <c r="L80" s="15">
        <v>2</v>
      </c>
      <c r="M80" s="16"/>
    </row>
    <row r="81" spans="1:13" ht="9" customHeight="1" x14ac:dyDescent="0.45">
      <c r="A81" s="18" t="s">
        <v>64</v>
      </c>
      <c r="B81" s="8">
        <f t="shared" si="2"/>
        <v>0</v>
      </c>
      <c r="C81" s="8"/>
      <c r="D81" s="8"/>
      <c r="E81" s="8"/>
      <c r="F81" s="8"/>
      <c r="G81" s="8"/>
      <c r="H81" s="8"/>
      <c r="I81" s="8"/>
      <c r="J81" s="8"/>
      <c r="K81" s="13"/>
      <c r="L81" s="15">
        <v>53</v>
      </c>
      <c r="M81" s="16"/>
    </row>
    <row r="82" spans="1:13" ht="9" customHeight="1" x14ac:dyDescent="0.45">
      <c r="A82" s="18" t="s">
        <v>25</v>
      </c>
      <c r="B82" s="8">
        <f t="shared" si="2"/>
        <v>0</v>
      </c>
      <c r="C82" s="8"/>
      <c r="D82" s="8"/>
      <c r="E82" s="8"/>
      <c r="F82" s="8"/>
      <c r="G82" s="8"/>
      <c r="H82" s="8"/>
      <c r="I82" s="8"/>
      <c r="J82" s="8"/>
      <c r="K82" s="13"/>
      <c r="L82" s="15">
        <v>49</v>
      </c>
      <c r="M82" s="16"/>
    </row>
    <row r="83" spans="1:13" ht="9" customHeight="1" x14ac:dyDescent="0.45">
      <c r="A83" s="18" t="s">
        <v>106</v>
      </c>
      <c r="B83" s="8">
        <f t="shared" si="2"/>
        <v>0</v>
      </c>
      <c r="C83" s="8"/>
      <c r="D83" s="8"/>
      <c r="E83" s="8"/>
      <c r="F83" s="8"/>
      <c r="G83" s="8"/>
      <c r="H83" s="8"/>
      <c r="I83" s="8"/>
      <c r="J83" s="8"/>
      <c r="K83" s="13"/>
      <c r="L83" s="15">
        <v>12</v>
      </c>
      <c r="M83" s="16"/>
    </row>
    <row r="84" spans="1:13" ht="9" customHeight="1" x14ac:dyDescent="0.45">
      <c r="A84" s="18" t="s">
        <v>53</v>
      </c>
      <c r="B84" s="8">
        <f t="shared" si="2"/>
        <v>0</v>
      </c>
      <c r="C84" s="8"/>
      <c r="D84" s="8"/>
      <c r="E84" s="8"/>
      <c r="F84" s="8"/>
      <c r="G84" s="8"/>
      <c r="H84" s="8"/>
      <c r="I84" s="8"/>
      <c r="J84" s="8"/>
      <c r="K84" s="13"/>
      <c r="L84" s="15">
        <v>37</v>
      </c>
      <c r="M84" s="16"/>
    </row>
    <row r="85" spans="1:13" ht="9" customHeight="1" x14ac:dyDescent="0.45">
      <c r="A85" s="18" t="s">
        <v>36</v>
      </c>
      <c r="B85" s="8">
        <f t="shared" si="2"/>
        <v>0</v>
      </c>
      <c r="C85" s="8"/>
      <c r="D85" s="8"/>
      <c r="E85" s="8"/>
      <c r="F85" s="8"/>
      <c r="G85" s="8"/>
      <c r="H85" s="8"/>
      <c r="I85" s="8"/>
      <c r="J85" s="8"/>
      <c r="K85" s="13"/>
      <c r="L85" s="15">
        <v>54</v>
      </c>
      <c r="M85" s="16"/>
    </row>
    <row r="86" spans="1:13" ht="9" customHeight="1" x14ac:dyDescent="0.45">
      <c r="A86" s="18" t="s">
        <v>111</v>
      </c>
      <c r="B86" s="8">
        <f t="shared" si="2"/>
        <v>0</v>
      </c>
      <c r="C86" s="8"/>
      <c r="D86" s="8"/>
      <c r="E86" s="8"/>
      <c r="F86" s="8"/>
      <c r="G86" s="8"/>
      <c r="H86" s="8"/>
      <c r="I86" s="8"/>
      <c r="J86" s="8"/>
      <c r="K86" s="13"/>
      <c r="L86" s="15">
        <v>84</v>
      </c>
      <c r="M86" s="16"/>
    </row>
    <row r="87" spans="1:13" ht="9" customHeight="1" x14ac:dyDescent="0.45">
      <c r="A87" s="18" t="s">
        <v>101</v>
      </c>
      <c r="B87" s="8">
        <f t="shared" si="2"/>
        <v>0</v>
      </c>
      <c r="C87" s="8"/>
      <c r="D87" s="8"/>
      <c r="E87" s="8"/>
      <c r="F87" s="8"/>
      <c r="G87" s="8"/>
      <c r="H87" s="8"/>
      <c r="I87" s="8"/>
      <c r="J87" s="8"/>
      <c r="K87" s="13"/>
      <c r="L87" s="15">
        <v>52</v>
      </c>
      <c r="M87" s="16"/>
    </row>
    <row r="88" spans="1:13" ht="9" customHeight="1" x14ac:dyDescent="0.45">
      <c r="A88" s="18" t="s">
        <v>99</v>
      </c>
      <c r="B88" s="8">
        <f t="shared" si="2"/>
        <v>0</v>
      </c>
      <c r="C88" s="8"/>
      <c r="D88" s="8"/>
      <c r="E88" s="8"/>
      <c r="F88" s="8"/>
      <c r="G88" s="8"/>
      <c r="H88" s="8"/>
      <c r="I88" s="8"/>
      <c r="J88" s="8"/>
      <c r="K88" s="13"/>
      <c r="L88" s="15">
        <v>90</v>
      </c>
      <c r="M88" s="16"/>
    </row>
    <row r="89" spans="1:13" ht="9" customHeight="1" x14ac:dyDescent="0.45">
      <c r="A89" s="18" t="s">
        <v>23</v>
      </c>
      <c r="B89" s="8">
        <f t="shared" si="2"/>
        <v>0</v>
      </c>
      <c r="C89" s="8"/>
      <c r="D89" s="8"/>
      <c r="E89" s="8"/>
      <c r="F89" s="8"/>
      <c r="G89" s="8"/>
      <c r="H89" s="8"/>
      <c r="I89" s="8"/>
      <c r="J89" s="8"/>
      <c r="K89" s="13"/>
      <c r="L89" s="15">
        <v>58</v>
      </c>
      <c r="M89" s="16"/>
    </row>
    <row r="90" spans="1:13" ht="9" customHeight="1" x14ac:dyDescent="0.45">
      <c r="A90" s="18" t="s">
        <v>68</v>
      </c>
      <c r="B90" s="8">
        <f t="shared" si="2"/>
        <v>0</v>
      </c>
      <c r="C90" s="8"/>
      <c r="D90" s="8"/>
      <c r="E90" s="8"/>
      <c r="F90" s="8"/>
      <c r="G90" s="8"/>
      <c r="H90" s="8"/>
      <c r="I90" s="8"/>
      <c r="J90" s="8"/>
      <c r="K90" s="13"/>
      <c r="L90" s="15">
        <v>72</v>
      </c>
      <c r="M90" s="16"/>
    </row>
    <row r="91" spans="1:13" ht="9" customHeight="1" x14ac:dyDescent="0.45">
      <c r="A91" s="18" t="s">
        <v>86</v>
      </c>
      <c r="B91" s="8">
        <f t="shared" si="2"/>
        <v>0</v>
      </c>
      <c r="C91" s="8"/>
      <c r="D91" s="8"/>
      <c r="E91" s="8"/>
      <c r="F91" s="8"/>
      <c r="G91" s="8"/>
      <c r="H91" s="8"/>
      <c r="I91" s="8"/>
      <c r="J91" s="8"/>
      <c r="K91" s="13"/>
      <c r="L91" s="15">
        <v>28</v>
      </c>
      <c r="M91" s="16"/>
    </row>
    <row r="92" spans="1:13" ht="9" customHeight="1" x14ac:dyDescent="0.45">
      <c r="A92" s="18" t="s">
        <v>69</v>
      </c>
      <c r="B92" s="8">
        <f t="shared" si="2"/>
        <v>0</v>
      </c>
      <c r="C92" s="8"/>
      <c r="D92" s="8"/>
      <c r="E92" s="8"/>
      <c r="F92" s="8"/>
      <c r="G92" s="8"/>
      <c r="H92" s="8"/>
      <c r="I92" s="8"/>
      <c r="J92" s="8"/>
      <c r="K92" s="13"/>
      <c r="L92" s="15">
        <v>39</v>
      </c>
      <c r="M92" s="16"/>
    </row>
    <row r="93" spans="1:13" ht="9" customHeight="1" x14ac:dyDescent="0.45">
      <c r="A93" s="18" t="s">
        <v>16</v>
      </c>
      <c r="B93" s="8">
        <f t="shared" si="2"/>
        <v>0</v>
      </c>
      <c r="C93" s="8"/>
      <c r="D93" s="8"/>
      <c r="E93" s="8"/>
      <c r="F93" s="8"/>
      <c r="G93" s="8"/>
      <c r="H93" s="8"/>
      <c r="I93" s="8"/>
      <c r="J93" s="8"/>
      <c r="K93" s="13"/>
      <c r="L93" s="15">
        <v>17</v>
      </c>
      <c r="M93" s="16"/>
    </row>
    <row r="94" spans="1:13" ht="9" customHeight="1" x14ac:dyDescent="0.45">
      <c r="A94" s="18" t="s">
        <v>42</v>
      </c>
      <c r="B94" s="8">
        <f t="shared" si="2"/>
        <v>0</v>
      </c>
      <c r="C94" s="8"/>
      <c r="D94" s="8"/>
      <c r="E94" s="8"/>
      <c r="F94" s="8"/>
      <c r="G94" s="8"/>
      <c r="H94" s="8"/>
      <c r="I94" s="8"/>
      <c r="J94" s="8"/>
      <c r="K94" s="13"/>
      <c r="L94" s="15">
        <v>57</v>
      </c>
      <c r="M94" s="16"/>
    </row>
    <row r="95" spans="1:13" ht="9" customHeight="1" x14ac:dyDescent="0.45">
      <c r="A95" s="18" t="s">
        <v>94</v>
      </c>
      <c r="B95" s="8">
        <f t="shared" si="2"/>
        <v>0</v>
      </c>
      <c r="C95" s="8"/>
      <c r="D95" s="8"/>
      <c r="E95" s="8"/>
      <c r="F95" s="8"/>
      <c r="G95" s="8"/>
      <c r="H95" s="8"/>
      <c r="I95" s="8"/>
      <c r="J95" s="8"/>
      <c r="K95" s="13"/>
      <c r="L95" s="15">
        <v>94</v>
      </c>
      <c r="M95" s="16"/>
    </row>
    <row r="96" spans="1:13" ht="9" customHeight="1" x14ac:dyDescent="0.45">
      <c r="A96" s="18" t="s">
        <v>72</v>
      </c>
      <c r="B96" s="8">
        <f t="shared" si="2"/>
        <v>0</v>
      </c>
      <c r="C96" s="8"/>
      <c r="D96" s="8"/>
      <c r="E96" s="8"/>
      <c r="F96" s="8"/>
      <c r="G96" s="8"/>
      <c r="H96" s="8"/>
      <c r="I96" s="8"/>
      <c r="J96" s="8"/>
      <c r="K96" s="13"/>
      <c r="L96" s="15">
        <v>78</v>
      </c>
      <c r="M96" s="16"/>
    </row>
    <row r="97" spans="1:13" ht="9" customHeight="1" x14ac:dyDescent="0.45">
      <c r="A97" s="18" t="s">
        <v>76</v>
      </c>
      <c r="B97" s="8">
        <f t="shared" si="2"/>
        <v>0</v>
      </c>
      <c r="C97" s="8"/>
      <c r="D97" s="8"/>
      <c r="E97" s="8"/>
      <c r="F97" s="8"/>
      <c r="G97" s="8"/>
      <c r="H97" s="8"/>
      <c r="I97" s="8"/>
      <c r="J97" s="8"/>
      <c r="K97" s="13"/>
      <c r="L97" s="15">
        <v>67</v>
      </c>
      <c r="M97" s="16"/>
    </row>
    <row r="98" spans="1:13" ht="9" customHeight="1" x14ac:dyDescent="0.45">
      <c r="A98" s="18" t="s">
        <v>90</v>
      </c>
      <c r="B98" s="8">
        <f t="shared" si="2"/>
        <v>0</v>
      </c>
      <c r="C98" s="8"/>
      <c r="D98" s="8"/>
      <c r="E98" s="8"/>
      <c r="F98" s="8"/>
      <c r="G98" s="8"/>
      <c r="H98" s="8"/>
      <c r="I98" s="8"/>
      <c r="J98" s="8"/>
      <c r="K98" s="13"/>
      <c r="L98" s="15">
        <v>74</v>
      </c>
      <c r="M98" s="16"/>
    </row>
    <row r="99" spans="1:13" ht="9" customHeight="1" x14ac:dyDescent="0.45">
      <c r="A99" s="18" t="s">
        <v>92</v>
      </c>
      <c r="B99" s="8">
        <f t="shared" si="2"/>
        <v>0</v>
      </c>
      <c r="C99" s="8"/>
      <c r="D99" s="8"/>
      <c r="E99" s="8"/>
      <c r="F99" s="8"/>
      <c r="G99" s="8"/>
      <c r="H99" s="8"/>
      <c r="I99" s="8"/>
      <c r="J99" s="8"/>
      <c r="K99" s="13"/>
      <c r="L99" s="15">
        <v>56</v>
      </c>
      <c r="M99" s="16"/>
    </row>
    <row r="100" spans="1:13" ht="9" customHeight="1" x14ac:dyDescent="0.45">
      <c r="A100" s="18" t="s">
        <v>80</v>
      </c>
      <c r="B100" s="8">
        <f t="shared" si="2"/>
        <v>0</v>
      </c>
      <c r="C100" s="8"/>
      <c r="D100" s="8"/>
      <c r="E100" s="8"/>
      <c r="F100" s="8"/>
      <c r="G100" s="8"/>
      <c r="H100" s="8"/>
      <c r="I100" s="8"/>
      <c r="J100" s="8"/>
      <c r="K100" s="13"/>
      <c r="L100" s="15">
        <v>89</v>
      </c>
      <c r="M100" s="16"/>
    </row>
    <row r="101" spans="1:13" ht="9" customHeight="1" x14ac:dyDescent="0.45">
      <c r="A101" s="18" t="s">
        <v>108</v>
      </c>
      <c r="B101" s="8">
        <f t="shared" si="2"/>
        <v>0</v>
      </c>
      <c r="C101" s="8"/>
      <c r="D101" s="8"/>
      <c r="E101" s="8"/>
      <c r="F101" s="8"/>
      <c r="G101" s="8"/>
      <c r="H101" s="8"/>
      <c r="I101" s="8"/>
      <c r="J101" s="8"/>
      <c r="K101" s="13"/>
      <c r="L101" s="15">
        <v>80</v>
      </c>
      <c r="M101" s="16"/>
    </row>
    <row r="102" spans="1:13" ht="9" customHeight="1" x14ac:dyDescent="0.45">
      <c r="A102" s="18" t="s">
        <v>77</v>
      </c>
      <c r="B102" s="8">
        <f t="shared" si="2"/>
        <v>0</v>
      </c>
      <c r="C102" s="8"/>
      <c r="D102" s="8"/>
      <c r="E102" s="8"/>
      <c r="F102" s="8"/>
      <c r="G102" s="8"/>
      <c r="H102" s="8"/>
      <c r="I102" s="8"/>
      <c r="J102" s="8"/>
      <c r="K102" s="13"/>
      <c r="L102" s="15">
        <v>76</v>
      </c>
      <c r="M102" s="16"/>
    </row>
    <row r="103" spans="1:13" ht="9" customHeight="1" x14ac:dyDescent="0.45">
      <c r="A103" s="18" t="s">
        <v>20</v>
      </c>
      <c r="B103" s="8">
        <f t="shared" si="2"/>
        <v>0</v>
      </c>
      <c r="C103" s="8"/>
      <c r="D103" s="8"/>
      <c r="E103" s="8"/>
      <c r="F103" s="8"/>
      <c r="G103" s="8"/>
      <c r="H103" s="8"/>
      <c r="I103" s="8"/>
      <c r="J103" s="8"/>
      <c r="K103" s="13"/>
      <c r="L103" s="15">
        <v>69</v>
      </c>
      <c r="M103" s="16"/>
    </row>
    <row r="104" spans="1:13" ht="8.1" hidden="1" customHeight="1" x14ac:dyDescent="0.45">
      <c r="A104" s="10" t="s">
        <v>38</v>
      </c>
      <c r="B104" s="3">
        <f t="shared" ref="B104:K104" si="3">SUM(B10:B103)</f>
        <v>1459</v>
      </c>
      <c r="C104" s="3">
        <f t="shared" si="3"/>
        <v>286</v>
      </c>
      <c r="D104" s="3">
        <f t="shared" si="3"/>
        <v>508</v>
      </c>
      <c r="E104" s="3">
        <f t="shared" si="3"/>
        <v>539</v>
      </c>
      <c r="F104" s="3">
        <f t="shared" si="3"/>
        <v>126</v>
      </c>
      <c r="G104" s="3">
        <f t="shared" si="3"/>
        <v>0</v>
      </c>
      <c r="H104" s="3">
        <f t="shared" si="3"/>
        <v>0</v>
      </c>
      <c r="I104" s="3">
        <f t="shared" si="3"/>
        <v>0</v>
      </c>
      <c r="J104" s="3">
        <f t="shared" si="3"/>
        <v>0</v>
      </c>
      <c r="K104" s="4">
        <f t="shared" si="3"/>
        <v>0</v>
      </c>
    </row>
    <row r="105" spans="1:13" ht="10.5" customHeight="1" x14ac:dyDescent="0.45">
      <c r="A105" s="49" t="s">
        <v>117</v>
      </c>
      <c r="B105" s="45" t="s">
        <v>1</v>
      </c>
      <c r="C105" s="51" t="s">
        <v>2</v>
      </c>
      <c r="D105" s="53" t="s">
        <v>3</v>
      </c>
      <c r="E105" s="47" t="s">
        <v>58</v>
      </c>
      <c r="F105" s="41" t="s">
        <v>59</v>
      </c>
      <c r="G105" s="43" t="s">
        <v>4</v>
      </c>
      <c r="H105" s="41" t="s">
        <v>5</v>
      </c>
      <c r="I105" s="43" t="s">
        <v>6</v>
      </c>
      <c r="J105" s="41" t="s">
        <v>7</v>
      </c>
      <c r="K105" s="45" t="s">
        <v>8</v>
      </c>
    </row>
    <row r="106" spans="1:13" ht="14.25" customHeight="1" x14ac:dyDescent="0.45">
      <c r="A106" s="50"/>
      <c r="B106" s="46"/>
      <c r="C106" s="52"/>
      <c r="D106" s="54"/>
      <c r="E106" s="48"/>
      <c r="F106" s="42"/>
      <c r="G106" s="44"/>
      <c r="H106" s="42"/>
      <c r="I106" s="44"/>
      <c r="J106" s="42"/>
      <c r="K106" s="46"/>
    </row>
    <row r="107" spans="1:13" ht="10.5" customHeight="1" x14ac:dyDescent="0.45">
      <c r="A107" s="26" t="s">
        <v>104</v>
      </c>
      <c r="B107" s="27"/>
      <c r="C107" s="21" t="s">
        <v>118</v>
      </c>
      <c r="D107" s="21" t="s">
        <v>130</v>
      </c>
      <c r="E107" s="21" t="s">
        <v>127</v>
      </c>
      <c r="F107" s="21" t="s">
        <v>129</v>
      </c>
      <c r="G107" s="21" t="s">
        <v>119</v>
      </c>
      <c r="H107" s="21" t="s">
        <v>124</v>
      </c>
      <c r="I107" s="21" t="s">
        <v>118</v>
      </c>
      <c r="J107" s="21" t="s">
        <v>130</v>
      </c>
      <c r="K107" s="21"/>
    </row>
    <row r="108" spans="1:13" s="1" customFormat="1" ht="9" customHeight="1" x14ac:dyDescent="0.35">
      <c r="A108" s="28"/>
      <c r="B108" s="29"/>
      <c r="C108" s="22" t="s">
        <v>120</v>
      </c>
      <c r="D108" s="22" t="s">
        <v>123</v>
      </c>
      <c r="E108" s="22" t="s">
        <v>131</v>
      </c>
      <c r="F108" s="22" t="s">
        <v>132</v>
      </c>
      <c r="G108" s="22"/>
      <c r="H108" s="22"/>
      <c r="I108" s="22"/>
      <c r="J108" s="22"/>
      <c r="K108" s="22"/>
    </row>
    <row r="109" spans="1:13" ht="10.5" customHeight="1" x14ac:dyDescent="0.45">
      <c r="A109" s="28"/>
      <c r="B109" s="29"/>
      <c r="C109" s="25" t="s">
        <v>39</v>
      </c>
      <c r="D109" s="25" t="s">
        <v>39</v>
      </c>
      <c r="E109" s="25" t="s">
        <v>39</v>
      </c>
      <c r="F109" s="25" t="s">
        <v>39</v>
      </c>
      <c r="G109" s="25" t="s">
        <v>9</v>
      </c>
      <c r="H109" s="25" t="s">
        <v>9</v>
      </c>
      <c r="I109" s="25" t="s">
        <v>9</v>
      </c>
      <c r="J109" s="25" t="s">
        <v>9</v>
      </c>
      <c r="K109" s="25" t="s">
        <v>9</v>
      </c>
    </row>
    <row r="110" spans="1:13" s="2" customFormat="1" ht="12.75" customHeight="1" x14ac:dyDescent="0.45">
      <c r="A110" s="28"/>
      <c r="B110" s="29"/>
      <c r="C110" s="23" t="s">
        <v>119</v>
      </c>
      <c r="D110" s="23" t="s">
        <v>124</v>
      </c>
      <c r="E110" s="23" t="s">
        <v>126</v>
      </c>
      <c r="F110" s="23" t="s">
        <v>128</v>
      </c>
      <c r="G110" s="23" t="s">
        <v>127</v>
      </c>
      <c r="H110" s="23" t="s">
        <v>129</v>
      </c>
      <c r="I110" s="23" t="s">
        <v>135</v>
      </c>
      <c r="J110" s="23" t="s">
        <v>134</v>
      </c>
      <c r="K110" s="23"/>
    </row>
    <row r="111" spans="1:13" ht="12.75" customHeight="1" x14ac:dyDescent="0.45">
      <c r="A111" s="30"/>
      <c r="B111" s="31"/>
      <c r="C111" s="24" t="s">
        <v>121</v>
      </c>
      <c r="D111" s="24" t="s">
        <v>125</v>
      </c>
      <c r="E111" s="24" t="s">
        <v>105</v>
      </c>
      <c r="F111" s="24" t="s">
        <v>133</v>
      </c>
      <c r="G111" s="24"/>
      <c r="H111" s="24"/>
      <c r="I111" s="24"/>
      <c r="J111" s="24"/>
      <c r="K111" s="24"/>
    </row>
    <row r="112" spans="1:13" ht="35.25" customHeight="1" x14ac:dyDescent="0.45">
      <c r="A112" s="32" t="s">
        <v>122</v>
      </c>
      <c r="B112" s="33"/>
      <c r="C112" s="33"/>
      <c r="D112" s="33"/>
      <c r="E112" s="33"/>
      <c r="F112" s="33"/>
      <c r="G112" s="33"/>
      <c r="H112" s="33"/>
      <c r="I112" s="33"/>
      <c r="J112" s="33"/>
      <c r="K112" s="34"/>
    </row>
    <row r="113" spans="1:12" ht="122.25" customHeight="1" x14ac:dyDescent="0.45">
      <c r="A113" s="5"/>
      <c r="K113" s="6"/>
    </row>
    <row r="114" spans="1:12" ht="28.5" customHeight="1" x14ac:dyDescent="0.45">
      <c r="A114" s="35" t="s">
        <v>60</v>
      </c>
      <c r="B114" s="36"/>
      <c r="C114" s="36"/>
      <c r="D114" s="36"/>
      <c r="E114" s="36"/>
      <c r="F114" s="36"/>
      <c r="G114" s="36"/>
      <c r="H114" s="36"/>
      <c r="I114" s="36"/>
      <c r="J114" s="36"/>
      <c r="K114" s="37"/>
      <c r="L114" s="7"/>
    </row>
    <row r="115" spans="1:12" ht="5.25" customHeight="1" x14ac:dyDescent="0.45">
      <c r="A115" s="38"/>
      <c r="B115" s="39"/>
      <c r="C115" s="39"/>
      <c r="D115" s="39"/>
      <c r="E115" s="39"/>
      <c r="F115" s="39"/>
      <c r="G115" s="39"/>
      <c r="H115" s="39"/>
      <c r="I115" s="39"/>
      <c r="J115" s="39"/>
      <c r="K115" s="40"/>
      <c r="L115" s="7"/>
    </row>
    <row r="116" spans="1:12" ht="6.75" customHeight="1" x14ac:dyDescent="0.45">
      <c r="A116" s="11" t="s">
        <v>116</v>
      </c>
    </row>
  </sheetData>
  <sortState xmlns:xlrd2="http://schemas.microsoft.com/office/spreadsheetml/2017/richdata2" ref="A10:L103">
    <sortCondition descending="1" ref="B10:B103"/>
    <sortCondition ref="A10:A103"/>
  </sortState>
  <mergeCells count="31">
    <mergeCell ref="K3:K4"/>
    <mergeCell ref="A1:K1"/>
    <mergeCell ref="A2:B2"/>
    <mergeCell ref="C2:F2"/>
    <mergeCell ref="G2:H2"/>
    <mergeCell ref="I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5:B9"/>
    <mergeCell ref="A105:A106"/>
    <mergeCell ref="B105:B106"/>
    <mergeCell ref="C105:C106"/>
    <mergeCell ref="D105:D106"/>
    <mergeCell ref="A107:B111"/>
    <mergeCell ref="A114:K115"/>
    <mergeCell ref="F105:F106"/>
    <mergeCell ref="G105:G106"/>
    <mergeCell ref="H105:H106"/>
    <mergeCell ref="I105:I106"/>
    <mergeCell ref="J105:J106"/>
    <mergeCell ref="K105:K106"/>
    <mergeCell ref="E105:E106"/>
    <mergeCell ref="A112:K112"/>
  </mergeCells>
  <conditionalFormatting sqref="A112">
    <cfRule type="colorScale" priority="1">
      <colorScale>
        <cfvo type="min"/>
        <cfvo type="max"/>
        <color rgb="FF63BE7B"/>
        <color rgb="FFFFEF9C"/>
      </colorScale>
    </cfRule>
  </conditionalFormatting>
  <printOptions horizontalCentered="1" verticalCentered="1"/>
  <pageMargins left="0.39370078740157483" right="0" top="0" bottom="0" header="0.23622047244094491" footer="0.2362204724409449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FC report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 Kucera</dc:creator>
  <cp:lastModifiedBy>Paul Kucera</cp:lastModifiedBy>
  <cp:lastPrinted>2025-09-07T06:21:03Z</cp:lastPrinted>
  <dcterms:created xsi:type="dcterms:W3CDTF">2016-09-04T04:50:39Z</dcterms:created>
  <dcterms:modified xsi:type="dcterms:W3CDTF">2025-09-07T06:21:34Z</dcterms:modified>
</cp:coreProperties>
</file>